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电气工程" sheetId="1" r:id="rId1"/>
  </sheets>
  <calcPr calcId="144525"/>
</workbook>
</file>

<file path=xl/sharedStrings.xml><?xml version="1.0" encoding="utf-8"?>
<sst xmlns="http://schemas.openxmlformats.org/spreadsheetml/2006/main" count="368" uniqueCount="225">
  <si>
    <t>工程量清单计价表</t>
  </si>
  <si>
    <t>工程名称：电气工程</t>
  </si>
  <si>
    <t>序号</t>
  </si>
  <si>
    <t>项目编码</t>
  </si>
  <si>
    <t>项目名称</t>
  </si>
  <si>
    <t>计量
单位</t>
  </si>
  <si>
    <t>工程数量</t>
  </si>
  <si>
    <t>金额（元）</t>
  </si>
  <si>
    <t>全费用单价</t>
  </si>
  <si>
    <t>合价</t>
  </si>
  <si>
    <t>首层--拆除</t>
  </si>
  <si>
    <t>030213001001</t>
  </si>
  <si>
    <t>普通吸顶灯及其他灯具
[项目特征]
1.名称、型号:各类吸顶灯
[工作内容]
1.拆除</t>
  </si>
  <si>
    <t>套</t>
  </si>
  <si>
    <t>030213001002</t>
  </si>
  <si>
    <t>普通吸顶灯及其他灯具
[项目特征]
1.名称、型号:各类平板灯
[工作内容]
1.拆除</t>
  </si>
  <si>
    <t>030204031001</t>
  </si>
  <si>
    <t>小电器
[项目特征]
1.名称:各类开关
[工作内容]
1.拆除</t>
  </si>
  <si>
    <t>个</t>
  </si>
  <si>
    <t>030204031002</t>
  </si>
  <si>
    <t>小电器
[项目特征]
1.名称:各类插座
[工作内容]
1.拆除</t>
  </si>
  <si>
    <t>030204018001</t>
  </si>
  <si>
    <t>配电箱
[项目特征]
1.名称、型号:各类配电箱
2.规格:半周长1.5米以内
[工作内容]
1.拆除</t>
  </si>
  <si>
    <t>台</t>
  </si>
  <si>
    <t>030204018002</t>
  </si>
  <si>
    <t>配电箱
[项目特征]
1.名称、型号:各类配电箱
2.规格:半周长2.5米以内
[工作内容]
1.拆除</t>
  </si>
  <si>
    <t>030212001001</t>
  </si>
  <si>
    <t>电气配管
[项目特征]
1.材质:钢管
2.规格:DN20以内
[工作内容]
1.拆除</t>
  </si>
  <si>
    <t>m</t>
  </si>
  <si>
    <t>030212001002</t>
  </si>
  <si>
    <t>电气配管
[项目特征]
1.材质:钢管
2.规格:DN32以内
[工作内容]
1.拆除</t>
  </si>
  <si>
    <t>030212001003</t>
  </si>
  <si>
    <t>电气配管
[项目特征]
1.材质:钢管
2.规格:DN50以内
[工作内容]
1.拆除</t>
  </si>
  <si>
    <t>030212001004</t>
  </si>
  <si>
    <t>电气配管
[项目特征]
1.材质:塑料管
2.规格:DN20以内
[工作内容]
1.拆除</t>
  </si>
  <si>
    <t>030212003001</t>
  </si>
  <si>
    <t>电气配线
[项目特征]
1.配线形式:管内穿线
2.导线型号、材质、规格:4mm2以内
[工作内容]
1.拆除</t>
  </si>
  <si>
    <t>030212003002</t>
  </si>
  <si>
    <t>电气配线
[项目特征]
1.配线形式:管内穿线
2.导线型号、材质、规格:10mm2以内
[工作内容]
1.拆除</t>
  </si>
  <si>
    <t>030208004001</t>
  </si>
  <si>
    <t>电缆桥架
[项目特征]
1.型号、规格:宽+高400mm以内
[工作内容]
1.电缆桥架拆除</t>
  </si>
  <si>
    <t>030208004002</t>
  </si>
  <si>
    <t>电缆桥架
[项目特征]
1.型号、规格:宽+高600mm以内
[工作内容]
1.电缆桥架拆除</t>
  </si>
  <si>
    <t>030208001001</t>
  </si>
  <si>
    <t>电力电缆
[项目特征]
1.规格:电缆截面35mm2以下
2.敷设方式:穿管或桥架敷设
[工作内容]
1.电缆（含电缆头）拆除</t>
  </si>
  <si>
    <t>030208001002</t>
  </si>
  <si>
    <t>电力电缆
[项目特征]
1.规格:电缆截面120mm2以下
2.敷设方式:穿管或桥架敷设
[工作内容]
1.电缆（含电缆头）拆除</t>
  </si>
  <si>
    <t>030213003001</t>
  </si>
  <si>
    <t>装饰灯
[项目特征]
1.名称:各类诱导、标志灯具
[工作内容]
1.拆除</t>
  </si>
  <si>
    <t>地下一层--拆除</t>
  </si>
  <si>
    <t>030213001003</t>
  </si>
  <si>
    <t>030213001004</t>
  </si>
  <si>
    <t>普通吸顶灯及其他灯具
[项目特征]
1.名称、型号:各类吊杆灯
[工作内容]
1.拆除</t>
  </si>
  <si>
    <t>030204031003</t>
  </si>
  <si>
    <t>030204031004</t>
  </si>
  <si>
    <t>030204018003</t>
  </si>
  <si>
    <t>配电箱
[项目特征]
1.名称、型号:各类配电箱
[工作内容]
1.拆除</t>
  </si>
  <si>
    <t>030212001005</t>
  </si>
  <si>
    <t>030212001006</t>
  </si>
  <si>
    <t>030212001007</t>
  </si>
  <si>
    <t>030212001008</t>
  </si>
  <si>
    <t>030212003003</t>
  </si>
  <si>
    <t>030212003004</t>
  </si>
  <si>
    <t>030208004003</t>
  </si>
  <si>
    <t>030208004004</t>
  </si>
  <si>
    <t>030208001003</t>
  </si>
  <si>
    <t>030208001004</t>
  </si>
  <si>
    <t>030213003002</t>
  </si>
  <si>
    <t>首层--安装</t>
  </si>
  <si>
    <t>配电箱</t>
  </si>
  <si>
    <t>030204018004</t>
  </si>
  <si>
    <t>配电箱
[项目特征]
1.名称:1AL 照明配电柜
2.安装方式:落地安装，抬高0.2m
[工作内容]
1.基础型钢制作、安装
2.箱体安装</t>
  </si>
  <si>
    <t>030204018005</t>
  </si>
  <si>
    <t>配电箱
[项目特征]
1.名称:1AL1 照明电源箱
2.安装方式:半嵌,底边距地1.5m
[工作内容]
1.箱体安装</t>
  </si>
  <si>
    <t>030204018006</t>
  </si>
  <si>
    <t>配电箱
[项目特征]
1.名称:1AL2 照明电源箱
2.安装方式:半嵌,底边距地1.5m
[工作内容]
1.箱体安装</t>
  </si>
  <si>
    <t>030204018007</t>
  </si>
  <si>
    <t>配电箱
[项目特征]
1.名称:1AP 动力配电箱
2.规格:600*800*250
3.安装方式:明挂,底边距地1.3m
[工作内容]
1.箱体安装</t>
  </si>
  <si>
    <t>030204018008</t>
  </si>
  <si>
    <t>配电箱
[项目特征]
1.名称:1APXF1 配电箱
2.规格:400*600*250
3.安装方式:挂墙安装,底边距地1.3米
[工作内容]
1.箱体安装</t>
  </si>
  <si>
    <t>030204018009</t>
  </si>
  <si>
    <t>配电箱
[项目特征]
1.名称:1APXF2 配电箱
2.规格:400*600*250
3.安装方式:挂墙安装,底边距地1.3米
[工作内容]
1.箱体安装</t>
  </si>
  <si>
    <t>030204018010</t>
  </si>
  <si>
    <t>配电箱
[项目特征]
1.名称:ZAP 配电柜
2.安装方式:落地安装，抬高0.2m
[工作内容]
1.基础型钢制作、安装
2.箱体安装</t>
  </si>
  <si>
    <t>030204018011</t>
  </si>
  <si>
    <t>配电箱
[项目特征]
1.名称:手术室IT系统配电箱
2.安装方式:满足设计及相关规范要求
[工作内容]
1.基础型钢制作、安装
2.箱体安装</t>
  </si>
  <si>
    <t>030204013001</t>
  </si>
  <si>
    <t>蓄电池屏（柜）
[项目特征]
1.名称:UPS(带旁路)
2.规格:15kW
[工作内容]
1.基础槽钢制作、安装
2.屏（柜）安装</t>
  </si>
  <si>
    <t>030204018012</t>
  </si>
  <si>
    <t>配电箱
[项目特征]
1.名称:1AP1 动力配电箱
2.规格:600*800*250
3.安装方式:明挂,底边距地1.3m
[工作内容]
1.箱体安装</t>
  </si>
  <si>
    <t>030204018013</t>
  </si>
  <si>
    <t>配电箱
[项目特征]
1.名称:1AP2~6 动力配电箱
2.规格:600*800*250
3.安装方式:明挂,底边距地1.3m
[工作内容]
1.箱体安装</t>
  </si>
  <si>
    <t>030204018014</t>
  </si>
  <si>
    <t>配电箱
[项目特征]
1.名称:1AP7 动力配电箱
2.规格:600*800*250
3.安装方式:明挂,底边距地1.3m
[工作内容]
1.箱体安装</t>
  </si>
  <si>
    <t>030204018015</t>
  </si>
  <si>
    <t>配电箱
[项目特征]
1.名称:1AP8 动力配电箱
2.规格:600*800*250
3.安装方式:明挂,底边距地1.3m
[工作内容]
1.箱体安装</t>
  </si>
  <si>
    <t>030204018016</t>
  </si>
  <si>
    <t>配电箱
[项目特征]
1.名称:1AP9 动力配电箱
2.规格:600*800*250
3.安装方式:明挂,底边距地1.3m
[工作内容]
1.箱体安装</t>
  </si>
  <si>
    <t>030204018017</t>
  </si>
  <si>
    <t>配电箱
[项目特征]
1.名称:1ALE 应急双电源箱
2.规格:600*800*250
3.安装方式:明挂,底边距地1.3m
[工作内容]
1.箱体安装</t>
  </si>
  <si>
    <t>030204018018</t>
  </si>
  <si>
    <t>配电箱
[项目特征]
1.名称:ATrd 弱电配电箱
2.规格:600x600x250
3.安装方式:明挂,底边距地1.5m
[工作内容]
1.箱体安装</t>
  </si>
  <si>
    <t>030204018019</t>
  </si>
  <si>
    <t>配电箱
[项目特征]
1.名称:A型应急照明集中电源
2.规格:36V,500W
[工作内容]
1.箱体安装</t>
  </si>
  <si>
    <t>电缆、桥架</t>
  </si>
  <si>
    <t>030208001005</t>
  </si>
  <si>
    <t>电力电缆
[项目特征]
1.规格:NG-A-5*6（暂定量）
2.敷设方式:穿管或桥架敷设
[工作内容]
1.电缆敷设
2.电缆头制作、安装</t>
  </si>
  <si>
    <t>030208001006</t>
  </si>
  <si>
    <t>电力电缆
[项目特征]
1.规格:WDZ-YJE-3x16（暂定量）
2.敷设方式:穿管或桥架敷设
[工作内容]
1.电缆敷设
2.电缆头制作、安装</t>
  </si>
  <si>
    <t>030208001007</t>
  </si>
  <si>
    <t>电力电缆
[项目特征]
1.规格:WDZ-YJE-4x120+1x70（暂定量）
2.敷设方式:穿管或桥架敷设
[工作内容]
1.电缆敷设
2.电缆头制作、安装</t>
  </si>
  <si>
    <t>030208001008</t>
  </si>
  <si>
    <t>电力电缆
[项目特征]
1.规格:WDZ-YJE-3x70+2x35（暂定量）
2.敷设方式:穿管或桥架敷设
[工作内容]
1.电缆敷设
2.电缆头制作、安装</t>
  </si>
  <si>
    <t>030208003001</t>
  </si>
  <si>
    <t>电缆保护管
[项目特征]
1.材质:焊接钢管（暂定量）
2.规格:SC100
[工作内容]
1.保护管敷设</t>
  </si>
  <si>
    <t>030208004005</t>
  </si>
  <si>
    <t>电缆桥架
[项目特征]
1.型号、规格:槽式桥架 200*100
2.材质:不锈钢
[工作内容]
1.电缆桥架安装
2.桥架支撑架安装</t>
  </si>
  <si>
    <t>030208001009</t>
  </si>
  <si>
    <t>电力电缆
[项目特征]
1.规格:NG-A-3*4
2.敷设方式:穿管或桥架敷设
[工作内容]
1.电缆敷设
2.电缆头制作、安装</t>
  </si>
  <si>
    <t>030208001010</t>
  </si>
  <si>
    <t>电力电缆
[项目特征]
1.规格:WDZN-YJE-4*2.5
2.敷设方式:穿管或桥架敷设
[工作内容]
1.电缆敷设
2.电缆头制作、安装</t>
  </si>
  <si>
    <t>030208001011</t>
  </si>
  <si>
    <t>电力电缆
[项目特征]
1.规格:WDZ-YJE-4*35+1*16
2.敷设方式:穿管或桥架敷设
[工作内容]
1.电缆敷设
2.电缆头制作、安装</t>
  </si>
  <si>
    <t>030208001012</t>
  </si>
  <si>
    <t>电力电缆
[项目特征]
1.规格:WDZ-YJE-5*16
2.敷设方式:穿管或桥架敷设
[工作内容]
1.电缆敷设
2.电缆头制作、安装</t>
  </si>
  <si>
    <t>030208001013</t>
  </si>
  <si>
    <t>电力电缆
[项目特征]
1.规格:WDZ-YJE-5*6
2.敷设方式:穿管或桥架敷设
[工作内容]
1.电缆敷设
2.电缆头制作、安装</t>
  </si>
  <si>
    <t>配管、配线</t>
  </si>
  <si>
    <t>030212001009</t>
  </si>
  <si>
    <t>电气配管
[项目特征]
1.材质:焊接钢管
2.规格:SC15
3.配置形式及部位:暗配
[工作内容]
1.电线管路敷设
2.接线盒（箱）、灯头盒、开关盒、插座盒安装</t>
  </si>
  <si>
    <t>030212001010</t>
  </si>
  <si>
    <t>电气配管
[项目特征]
1.材质:焊接钢管
2.规格:SC20
3.配置形式及部位:暗配
[工作内容]
1.电线管路敷设
2.接线盒（箱）、灯头盒、开关盒、插座盒安装</t>
  </si>
  <si>
    <t>030212001011</t>
  </si>
  <si>
    <t>电气配管
[项目特征]
1.材质:焊接钢管
2.规格:SC25
3.配置形式及部位:暗配
[工作内容]
1.电线管路敷设
2.接线盒（箱）、灯头盒、开关盒、插座盒安装</t>
  </si>
  <si>
    <t>030212001012</t>
  </si>
  <si>
    <t>电气配管
[项目特征]
1.材质:焊接钢管
2.规格:SC32
3.配置形式及部位:暗配
[工作内容]
1.电线管路敷设
2.接线盒（箱）、灯头盒、开关盒、插座盒安装</t>
  </si>
  <si>
    <t>030212001013</t>
  </si>
  <si>
    <t>电气配管
[项目特征]
1.材质:焊接钢管（暂定量）
2.规格:SC40
3.配置形式及部位:暗配
[工作内容]
1.电线管路敷设
2.接线盒（箱）、灯头盒、开关盒、插座盒安装</t>
  </si>
  <si>
    <t>030212001014</t>
  </si>
  <si>
    <t>电气配管
[项目特征]
1.材质:焊接钢管
2.规格:SC50
3.配置形式及部位:暗配
[工作内容]
1.电线管路敷设
2.接线盒（箱）、灯头盒、开关盒、插座盒安装</t>
  </si>
  <si>
    <t>CB001</t>
  </si>
  <si>
    <t>刨沟槽
[项目特征]
1.名称:电线管暗配刨沟槽
2.规格:70*70mm以内
[工作内容]
1.刨沟槽</t>
  </si>
  <si>
    <t>030212003005</t>
  </si>
  <si>
    <t>电气配线
[项目特征]
1.配线形式:管内穿线
2.导线型号、材质、规格:WDZ-BYJ-10mm2
[工作内容]
1.配线
2.管内穿线</t>
  </si>
  <si>
    <t>030212003006</t>
  </si>
  <si>
    <t>电气配线
[项目特征]
1.配线形式:管内穿线
2.导线型号、材质、规格:WDZ-BYJ-2.5mm2
[工作内容]
1.配线
2.管内穿线</t>
  </si>
  <si>
    <t>030212003007</t>
  </si>
  <si>
    <t>电气配线
[项目特征]
1.配线形式:管内穿线
2.导线型号、材质、规格:WDZN-BYJ-2.5mm2
[工作内容]
1.配线
2.管内穿线</t>
  </si>
  <si>
    <t>030212003008</t>
  </si>
  <si>
    <t>电气配线
[项目特征]
1.配线形式:管内穿线
2.导线型号、材质、规格:WDZ-BYJ-4mm2
[工作内容]
1.配线
2.管内穿线</t>
  </si>
  <si>
    <t>030212003009</t>
  </si>
  <si>
    <t>电气配线
[项目特征]
1.配线形式:管内穿线
2.导线型号、材质、规格:WDZN-RVS-2*2.5
[工作内容]
1.配线
2.管内穿线</t>
  </si>
  <si>
    <t>030212003010</t>
  </si>
  <si>
    <t>电气配线
[项目特征]
1.配线形式:管内穿线(暂定量）
2.导线型号、材质、规格:ZR-RVS-5x1.5
[工作内容]
1.配线
2.管内穿线</t>
  </si>
  <si>
    <t>开关、插座</t>
  </si>
  <si>
    <t>030204031005</t>
  </si>
  <si>
    <t>小电器
[项目特征]
1.名称:暗装单联翘板开关
2.规格:86H 250V,10A
[工作内容]
1.安装
2.焊、压接线端子</t>
  </si>
  <si>
    <t>030204031006</t>
  </si>
  <si>
    <t>小电器
[项目特征]
1.名称:暗装双联翘板开关
2.规格:86H 250V,10A
[工作内容]
1.安装
2.焊、压接线端子</t>
  </si>
  <si>
    <t>030204031007</t>
  </si>
  <si>
    <t>小电器
[项目特征]
1.名称:暗装三联翘板开关
2.规格:86H 250V,10A
[工作内容]
1.安装
2.焊、压接线端子</t>
  </si>
  <si>
    <t>030204031008</t>
  </si>
  <si>
    <t>小电器
[项目特征]
1.名称:单相二三极组合插座(安全型)
2.规格:86H 250V,10A
[工作内容]
1.安装
2.焊、压接线端子</t>
  </si>
  <si>
    <t>030204031009</t>
  </si>
  <si>
    <t>小电器
[项目特征]
1.名称:单相二三极防溅插座(安全型)
2.规格:86H 250V,10A
[工作内容]
1.安装
2.焊、压接线端子</t>
  </si>
  <si>
    <t>030204031010</t>
  </si>
  <si>
    <t>小电器
[项目特征]
1.名称:带开关电淋浴三极插座
2.规格:86H 250V,15A
[工作内容]
1.安装
2.焊、压接线端子</t>
  </si>
  <si>
    <t>030204031011</t>
  </si>
  <si>
    <t>小电器
[项目特征]
1.名称:带开关洗衣机三级防溅插座（安全型）
2.规格:86H 250V,10A
[工作内容]
1.安装
2.焊、压接线端子</t>
  </si>
  <si>
    <t>030204031012</t>
  </si>
  <si>
    <t>小电器
[项目特征]
1.名称:带开关壁挂空调插座
2.规格:86H 250V,10A
[工作内容]
1.安装
2.焊、压接线端子</t>
  </si>
  <si>
    <t>030204031013</t>
  </si>
  <si>
    <t>小电器
[项目特征]
1.名称:带开关柜式空调三级插座（安全型）
2.规格:86H 250V,15A
[工作内容]
1.安装
2.焊、压接线端子</t>
  </si>
  <si>
    <t>照明灯具</t>
  </si>
  <si>
    <t>030213001005</t>
  </si>
  <si>
    <t>普通吸顶灯及其他灯具
[项目特征]
1.名称、型号:LED平板灯
2.规格:600x600 34W
[工作内容]
1.支架制作、安装
2.组装
3.油漆</t>
  </si>
  <si>
    <t>030213001006</t>
  </si>
  <si>
    <t>普通吸顶灯及其他灯具
[项目特征]
1.名称、型号:LED平板灯
2.规格:600x600 126W
[工作内容]
1.支架制作、安装
2.组装
3.油漆</t>
  </si>
  <si>
    <t>030213001007</t>
  </si>
  <si>
    <t>普通吸顶灯及其他灯具
[项目特征]
1.名称、型号:LED平板灯
2.规格:600x600 26W
[工作内容]
1.支架制作、安装
2.组装
3.油漆</t>
  </si>
  <si>
    <t>030213001008</t>
  </si>
  <si>
    <t>普通吸顶灯及其他灯具
[项目特征]
1.名称、型号:LED平板灯
2.规格:600x600 36W
[工作内容]
1.支架制作、安装
2.组装
3.油漆</t>
  </si>
  <si>
    <t>030213003003</t>
  </si>
  <si>
    <t>装饰灯
[项目特征]
1.名称:方向标志灯(右向)
2.规格:DC36V,LED1W
3.安装高度:壁装,下边距地0.5m
[工作内容]
1.安装</t>
  </si>
  <si>
    <t>030213003004</t>
  </si>
  <si>
    <t>装饰灯
[项目特征]
1.名称:楼层标志灯
2.规格:DC36V,LED1W
3.安装高度:壁装,下边距地2.5m或门框上0.2m
[工作内容]
1.安装</t>
  </si>
  <si>
    <t>030213003005</t>
  </si>
  <si>
    <t>装饰灯
[项目特征]
1.名称:吸顶A型灯具
2.规格:DC36V,LED3W
3.安装高度:吸顶
[工作内容]
1.安装</t>
  </si>
  <si>
    <t>030213003006</t>
  </si>
  <si>
    <t>装饰灯
[项目特征]
1.名称:疏散出口标志灯
2.规格:DC36V,LED1W
3.安装高度:壁装,下边距地2.5m或门框上0.2m
[工作内容]
1.安装</t>
  </si>
  <si>
    <t>030213003007</t>
  </si>
  <si>
    <t>装饰灯
[项目特征]
1.名称:集中电源疏散照明灯(A型)-壁装型
2.规格:IP67,DC36V,LED3W,500lm
3.安装高度:壁装,下边距地2.5m
[工作内容]
1.安装</t>
  </si>
  <si>
    <t>030213003008</t>
  </si>
  <si>
    <t>装饰灯
[项目特征]
1.名称:双面方向标志灯(单向)
2.规格:DC36V,LED1W
3.安装高度:壁装,下边距地2.5m
[工作内容]
1.安装</t>
  </si>
  <si>
    <t>030213003009</t>
  </si>
  <si>
    <t>装饰灯
[项目特征]
1.名称:安全出口标志灯
2.规格:DC36V,LED1W
3.安装高度:壁装,下边距地2.5m或门框上0.2m
[工作内容]
1.安装</t>
  </si>
  <si>
    <t>030213001009</t>
  </si>
  <si>
    <t>普通吸顶灯及其他灯具
[项目特征]
1.名称、型号:卫生间防潮灯
2.规格:20W
[工作内容]
1.安装</t>
  </si>
  <si>
    <t>设备</t>
  </si>
  <si>
    <t>CB003</t>
  </si>
  <si>
    <t>设备带
[项目特征]
1.名称:设备带
2.材质:铝合金
3.规格:宽度220mm，铝型材厚度1.5mm，含氧气终端、负压终端、呼叫器、开关插座等
[工作内容]
1.安装</t>
  </si>
  <si>
    <t>米</t>
  </si>
  <si>
    <t>地下一层--安装</t>
  </si>
  <si>
    <t>030204018020</t>
  </si>
  <si>
    <t>配电箱
[项目特征]
1.名称:1AL3 照明电源箱
2.安装方式:底边距地1.5m
[工作内容]
1.箱体安装</t>
  </si>
  <si>
    <t>030204018021</t>
  </si>
  <si>
    <t>配电箱
[项目特征]
1.名称:-1APqw 配电箱
2.规格:400*400*200
3.安装方式:明挂,底边距地1.5m
[工作内容]
1.箱体安装</t>
  </si>
  <si>
    <t>030208001014</t>
  </si>
  <si>
    <t>电力电缆
[项目特征]
1.规格:WDZ-YJE-4*2.5
2.敷设方式:穿管或桥架敷设
[工作内容]
1.电缆敷设
2.电缆头制作、安装</t>
  </si>
  <si>
    <t>030212001015</t>
  </si>
  <si>
    <t>030212001016</t>
  </si>
  <si>
    <t>CB002</t>
  </si>
  <si>
    <t>030212003011</t>
  </si>
  <si>
    <t>030212003012</t>
  </si>
  <si>
    <t>030212003013</t>
  </si>
  <si>
    <t>030204031014</t>
  </si>
  <si>
    <t>030204031015</t>
  </si>
  <si>
    <t>030204031016</t>
  </si>
  <si>
    <t>030204031017</t>
  </si>
  <si>
    <t>030213001010</t>
  </si>
  <si>
    <t>030213003010</t>
  </si>
  <si>
    <t>030213003011</t>
  </si>
  <si>
    <t>030213003012</t>
  </si>
  <si>
    <t>030213003013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</si>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</sst>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3" applyNumberFormat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8" fillId="13" borderId="14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/>
  </cellStyleXfs>
  <cellXfs count="19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4"/>
  <sheetViews>
    <sheetView showGridLines="0" tabSelected="1" workbookViewId="0">
      <selection activeCell="G6" sqref="G6:H6"/>
    </sheetView>
  </sheetViews>
  <sheetFormatPr defaultColWidth="9" defaultRowHeight="12"/>
  <cols>
    <col min="1" max="1" width="7.33333333333333" customWidth="1"/>
    <col min="2" max="2" width="15" customWidth="1"/>
    <col min="3" max="3" width="29" customWidth="1"/>
    <col min="4" max="4" width="6" customWidth="1"/>
    <col min="5" max="5" width="8.33333333333333" customWidth="1"/>
    <col min="6" max="6" width="14.1714285714286" customWidth="1"/>
    <col min="7" max="7" width="3.33333333333333" customWidth="1"/>
    <col min="8" max="8" width="13" customWidth="1"/>
    <col min="9" max="9" width="17" customWidth="1"/>
  </cols>
  <sheetData>
    <row r="1" ht="39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.5" customHeight="1" spans="1:9">
      <c r="A2" s="2" t="s">
        <v>1</v>
      </c>
      <c r="B2" s="2"/>
      <c r="C2" s="2"/>
      <c r="D2" s="3"/>
      <c r="E2" s="3"/>
      <c r="F2" s="3"/>
      <c r="G2" s="3"/>
      <c r="H2" s="4"/>
      <c r="I2" s="4"/>
    </row>
    <row r="3" ht="17.25" customHeight="1" spans="1:9">
      <c r="A3" s="5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  <c r="H3" s="6"/>
      <c r="I3" s="12"/>
    </row>
    <row r="4" ht="17.25" customHeight="1" spans="1:9">
      <c r="A4" s="7"/>
      <c r="B4" s="8"/>
      <c r="C4" s="8"/>
      <c r="D4" s="8"/>
      <c r="E4" s="8"/>
      <c r="F4" s="8"/>
      <c r="G4" s="8" t="s">
        <v>8</v>
      </c>
      <c r="H4" s="8"/>
      <c r="I4" s="13" t="s">
        <v>9</v>
      </c>
    </row>
    <row r="5" ht="17.25" customHeight="1" spans="1:9">
      <c r="A5" s="9"/>
      <c r="B5" s="10"/>
      <c r="C5" s="10" t="s">
        <v>10</v>
      </c>
      <c r="D5" s="10"/>
      <c r="E5" s="8"/>
      <c r="F5" s="10"/>
      <c r="G5" s="10"/>
      <c r="H5" s="10"/>
      <c r="I5" s="14"/>
    </row>
    <row r="6" ht="66.75" customHeight="1" spans="1:9">
      <c r="A6" s="7">
        <v>1</v>
      </c>
      <c r="B6" s="10" t="s">
        <v>11</v>
      </c>
      <c r="C6" s="10" t="s">
        <v>12</v>
      </c>
      <c r="D6" s="10"/>
      <c r="E6" s="8" t="s">
        <v>13</v>
      </c>
      <c r="F6" s="11">
        <v>30</v>
      </c>
      <c r="G6" s="11"/>
      <c r="H6" s="11"/>
      <c r="I6" s="15">
        <f>F6*G6</f>
        <v>0</v>
      </c>
    </row>
    <row r="7" ht="66.75" customHeight="1" spans="1:9">
      <c r="A7" s="7">
        <v>2</v>
      </c>
      <c r="B7" s="10" t="s">
        <v>14</v>
      </c>
      <c r="C7" s="10" t="s">
        <v>15</v>
      </c>
      <c r="D7" s="10"/>
      <c r="E7" s="8" t="s">
        <v>13</v>
      </c>
      <c r="F7" s="11">
        <v>50</v>
      </c>
      <c r="G7" s="11"/>
      <c r="H7" s="11"/>
      <c r="I7" s="15">
        <f t="shared" ref="I7:I38" si="0">F7*G7</f>
        <v>0</v>
      </c>
    </row>
    <row r="8" ht="66.75" customHeight="1" spans="1:9">
      <c r="A8" s="7">
        <v>3</v>
      </c>
      <c r="B8" s="10" t="s">
        <v>16</v>
      </c>
      <c r="C8" s="10" t="s">
        <v>17</v>
      </c>
      <c r="D8" s="10"/>
      <c r="E8" s="8" t="s">
        <v>18</v>
      </c>
      <c r="F8" s="11">
        <v>30</v>
      </c>
      <c r="G8" s="11"/>
      <c r="H8" s="11"/>
      <c r="I8" s="15">
        <f t="shared" si="0"/>
        <v>0</v>
      </c>
    </row>
    <row r="9" ht="66.75" customHeight="1" spans="1:9">
      <c r="A9" s="7">
        <v>4</v>
      </c>
      <c r="B9" s="10" t="s">
        <v>19</v>
      </c>
      <c r="C9" s="10" t="s">
        <v>20</v>
      </c>
      <c r="D9" s="10"/>
      <c r="E9" s="8" t="s">
        <v>18</v>
      </c>
      <c r="F9" s="11">
        <v>30</v>
      </c>
      <c r="G9" s="11"/>
      <c r="H9" s="11"/>
      <c r="I9" s="15">
        <f t="shared" si="0"/>
        <v>0</v>
      </c>
    </row>
    <row r="10" ht="79.5" customHeight="1" spans="1:9">
      <c r="A10" s="7">
        <v>5</v>
      </c>
      <c r="B10" s="10" t="s">
        <v>21</v>
      </c>
      <c r="C10" s="10" t="s">
        <v>22</v>
      </c>
      <c r="D10" s="10"/>
      <c r="E10" s="8" t="s">
        <v>23</v>
      </c>
      <c r="F10" s="11">
        <v>10</v>
      </c>
      <c r="G10" s="11"/>
      <c r="H10" s="11"/>
      <c r="I10" s="15">
        <f t="shared" si="0"/>
        <v>0</v>
      </c>
    </row>
    <row r="11" ht="79.5" customHeight="1" spans="1:9">
      <c r="A11" s="7">
        <v>6</v>
      </c>
      <c r="B11" s="10" t="s">
        <v>24</v>
      </c>
      <c r="C11" s="10" t="s">
        <v>25</v>
      </c>
      <c r="D11" s="10"/>
      <c r="E11" s="8" t="s">
        <v>23</v>
      </c>
      <c r="F11" s="11">
        <v>2</v>
      </c>
      <c r="G11" s="11"/>
      <c r="H11" s="11"/>
      <c r="I11" s="15">
        <f t="shared" si="0"/>
        <v>0</v>
      </c>
    </row>
    <row r="12" ht="79.5" customHeight="1" spans="1:9">
      <c r="A12" s="7">
        <v>7</v>
      </c>
      <c r="B12" s="10" t="s">
        <v>26</v>
      </c>
      <c r="C12" s="10" t="s">
        <v>27</v>
      </c>
      <c r="D12" s="10"/>
      <c r="E12" s="8" t="s">
        <v>28</v>
      </c>
      <c r="F12" s="11">
        <v>1000</v>
      </c>
      <c r="G12" s="11"/>
      <c r="H12" s="11"/>
      <c r="I12" s="15">
        <f t="shared" si="0"/>
        <v>0</v>
      </c>
    </row>
    <row r="13" ht="79.5" customHeight="1" spans="1:9">
      <c r="A13" s="7">
        <v>8</v>
      </c>
      <c r="B13" s="10" t="s">
        <v>29</v>
      </c>
      <c r="C13" s="10" t="s">
        <v>30</v>
      </c>
      <c r="D13" s="10"/>
      <c r="E13" s="8" t="s">
        <v>28</v>
      </c>
      <c r="F13" s="11">
        <v>50</v>
      </c>
      <c r="G13" s="11"/>
      <c r="H13" s="11"/>
      <c r="I13" s="15">
        <f t="shared" si="0"/>
        <v>0</v>
      </c>
    </row>
    <row r="14" ht="88" customHeight="1" spans="1:9">
      <c r="A14" s="7">
        <v>9</v>
      </c>
      <c r="B14" s="10" t="s">
        <v>31</v>
      </c>
      <c r="C14" s="10" t="s">
        <v>32</v>
      </c>
      <c r="D14" s="10"/>
      <c r="E14" s="8" t="s">
        <v>28</v>
      </c>
      <c r="F14" s="11">
        <v>50</v>
      </c>
      <c r="G14" s="11"/>
      <c r="H14" s="11"/>
      <c r="I14" s="15">
        <f t="shared" si="0"/>
        <v>0</v>
      </c>
    </row>
    <row r="15" ht="79.5" customHeight="1" spans="1:9">
      <c r="A15" s="7">
        <v>10</v>
      </c>
      <c r="B15" s="10" t="s">
        <v>33</v>
      </c>
      <c r="C15" s="10" t="s">
        <v>34</v>
      </c>
      <c r="D15" s="10"/>
      <c r="E15" s="8" t="s">
        <v>28</v>
      </c>
      <c r="F15" s="11">
        <v>1000</v>
      </c>
      <c r="G15" s="11"/>
      <c r="H15" s="11"/>
      <c r="I15" s="15">
        <f t="shared" si="0"/>
        <v>0</v>
      </c>
    </row>
    <row r="16" ht="79.5" customHeight="1" spans="1:9">
      <c r="A16" s="7">
        <v>11</v>
      </c>
      <c r="B16" s="10" t="s">
        <v>35</v>
      </c>
      <c r="C16" s="10" t="s">
        <v>36</v>
      </c>
      <c r="D16" s="10"/>
      <c r="E16" s="8" t="s">
        <v>28</v>
      </c>
      <c r="F16" s="11">
        <v>2000</v>
      </c>
      <c r="G16" s="11"/>
      <c r="H16" s="11"/>
      <c r="I16" s="15">
        <f t="shared" si="0"/>
        <v>0</v>
      </c>
    </row>
    <row r="17" ht="92.25" customHeight="1" spans="1:9">
      <c r="A17" s="7">
        <v>12</v>
      </c>
      <c r="B17" s="10" t="s">
        <v>37</v>
      </c>
      <c r="C17" s="10" t="s">
        <v>38</v>
      </c>
      <c r="D17" s="10"/>
      <c r="E17" s="8" t="s">
        <v>28</v>
      </c>
      <c r="F17" s="11">
        <v>200</v>
      </c>
      <c r="G17" s="11"/>
      <c r="H17" s="11"/>
      <c r="I17" s="15">
        <f t="shared" si="0"/>
        <v>0</v>
      </c>
    </row>
    <row r="18" ht="66.75" customHeight="1" spans="1:9">
      <c r="A18" s="7">
        <v>13</v>
      </c>
      <c r="B18" s="10" t="s">
        <v>39</v>
      </c>
      <c r="C18" s="10" t="s">
        <v>40</v>
      </c>
      <c r="D18" s="10"/>
      <c r="E18" s="8" t="s">
        <v>28</v>
      </c>
      <c r="F18" s="11">
        <v>50</v>
      </c>
      <c r="G18" s="11"/>
      <c r="H18" s="11"/>
      <c r="I18" s="15">
        <f t="shared" si="0"/>
        <v>0</v>
      </c>
    </row>
    <row r="19" ht="66.75" customHeight="1" spans="1:9">
      <c r="A19" s="7">
        <v>14</v>
      </c>
      <c r="B19" s="10" t="s">
        <v>41</v>
      </c>
      <c r="C19" s="10" t="s">
        <v>42</v>
      </c>
      <c r="D19" s="10"/>
      <c r="E19" s="8" t="s">
        <v>28</v>
      </c>
      <c r="F19" s="11">
        <v>50</v>
      </c>
      <c r="G19" s="11"/>
      <c r="H19" s="11"/>
      <c r="I19" s="15">
        <f t="shared" si="0"/>
        <v>0</v>
      </c>
    </row>
    <row r="20" ht="79.5" customHeight="1" spans="1:9">
      <c r="A20" s="7">
        <v>15</v>
      </c>
      <c r="B20" s="10" t="s">
        <v>43</v>
      </c>
      <c r="C20" s="10" t="s">
        <v>44</v>
      </c>
      <c r="D20" s="10"/>
      <c r="E20" s="8" t="s">
        <v>28</v>
      </c>
      <c r="F20" s="11">
        <v>500</v>
      </c>
      <c r="G20" s="11"/>
      <c r="H20" s="11"/>
      <c r="I20" s="15">
        <f t="shared" si="0"/>
        <v>0</v>
      </c>
    </row>
    <row r="21" ht="79.5" customHeight="1" spans="1:9">
      <c r="A21" s="7">
        <v>16</v>
      </c>
      <c r="B21" s="10" t="s">
        <v>45</v>
      </c>
      <c r="C21" s="10" t="s">
        <v>46</v>
      </c>
      <c r="D21" s="10"/>
      <c r="E21" s="8" t="s">
        <v>28</v>
      </c>
      <c r="F21" s="11">
        <v>100</v>
      </c>
      <c r="G21" s="11"/>
      <c r="H21" s="11"/>
      <c r="I21" s="15">
        <f t="shared" si="0"/>
        <v>0</v>
      </c>
    </row>
    <row r="22" ht="66.75" customHeight="1" spans="1:9">
      <c r="A22" s="7">
        <v>17</v>
      </c>
      <c r="B22" s="10" t="s">
        <v>47</v>
      </c>
      <c r="C22" s="10" t="s">
        <v>48</v>
      </c>
      <c r="D22" s="10"/>
      <c r="E22" s="8" t="s">
        <v>13</v>
      </c>
      <c r="F22" s="11">
        <v>50</v>
      </c>
      <c r="G22" s="11"/>
      <c r="H22" s="11"/>
      <c r="I22" s="15">
        <f t="shared" si="0"/>
        <v>0</v>
      </c>
    </row>
    <row r="23" ht="17.25" customHeight="1" spans="1:9">
      <c r="A23" s="9"/>
      <c r="B23" s="10"/>
      <c r="C23" s="10" t="s">
        <v>49</v>
      </c>
      <c r="D23" s="10"/>
      <c r="E23" s="8"/>
      <c r="F23" s="10"/>
      <c r="G23" s="10"/>
      <c r="H23" s="10"/>
      <c r="I23" s="15"/>
    </row>
    <row r="24" ht="66.75" customHeight="1" spans="1:9">
      <c r="A24" s="7">
        <v>18</v>
      </c>
      <c r="B24" s="10" t="s">
        <v>50</v>
      </c>
      <c r="C24" s="10" t="s">
        <v>12</v>
      </c>
      <c r="D24" s="10"/>
      <c r="E24" s="8" t="s">
        <v>13</v>
      </c>
      <c r="F24" s="11">
        <v>5</v>
      </c>
      <c r="G24" s="11"/>
      <c r="H24" s="11"/>
      <c r="I24" s="15">
        <f t="shared" si="0"/>
        <v>0</v>
      </c>
    </row>
    <row r="25" ht="66.75" customHeight="1" spans="1:9">
      <c r="A25" s="7">
        <v>19</v>
      </c>
      <c r="B25" s="10" t="s">
        <v>51</v>
      </c>
      <c r="C25" s="10" t="s">
        <v>52</v>
      </c>
      <c r="D25" s="10"/>
      <c r="E25" s="8" t="s">
        <v>13</v>
      </c>
      <c r="F25" s="11">
        <v>5</v>
      </c>
      <c r="G25" s="11"/>
      <c r="H25" s="11"/>
      <c r="I25" s="15">
        <f t="shared" si="0"/>
        <v>0</v>
      </c>
    </row>
    <row r="26" ht="66.75" customHeight="1" spans="1:9">
      <c r="A26" s="7">
        <v>20</v>
      </c>
      <c r="B26" s="10" t="s">
        <v>53</v>
      </c>
      <c r="C26" s="10" t="s">
        <v>17</v>
      </c>
      <c r="D26" s="10"/>
      <c r="E26" s="8" t="s">
        <v>18</v>
      </c>
      <c r="F26" s="11">
        <v>5</v>
      </c>
      <c r="G26" s="11"/>
      <c r="H26" s="11"/>
      <c r="I26" s="15">
        <f t="shared" si="0"/>
        <v>0</v>
      </c>
    </row>
    <row r="27" ht="66.75" customHeight="1" spans="1:9">
      <c r="A27" s="7">
        <v>21</v>
      </c>
      <c r="B27" s="10" t="s">
        <v>54</v>
      </c>
      <c r="C27" s="10" t="s">
        <v>20</v>
      </c>
      <c r="D27" s="10"/>
      <c r="E27" s="8" t="s">
        <v>18</v>
      </c>
      <c r="F27" s="11">
        <v>5</v>
      </c>
      <c r="G27" s="11"/>
      <c r="H27" s="11"/>
      <c r="I27" s="15">
        <f t="shared" si="0"/>
        <v>0</v>
      </c>
    </row>
    <row r="28" ht="66.75" customHeight="1" spans="1:9">
      <c r="A28" s="7">
        <v>22</v>
      </c>
      <c r="B28" s="10" t="s">
        <v>55</v>
      </c>
      <c r="C28" s="10" t="s">
        <v>56</v>
      </c>
      <c r="D28" s="10"/>
      <c r="E28" s="8" t="s">
        <v>23</v>
      </c>
      <c r="F28" s="11">
        <v>1</v>
      </c>
      <c r="G28" s="11"/>
      <c r="H28" s="11"/>
      <c r="I28" s="15">
        <f t="shared" si="0"/>
        <v>0</v>
      </c>
    </row>
    <row r="29" ht="79.5" customHeight="1" spans="1:9">
      <c r="A29" s="7">
        <v>23</v>
      </c>
      <c r="B29" s="10" t="s">
        <v>57</v>
      </c>
      <c r="C29" s="10" t="s">
        <v>27</v>
      </c>
      <c r="D29" s="10"/>
      <c r="E29" s="8" t="s">
        <v>28</v>
      </c>
      <c r="F29" s="11">
        <v>100</v>
      </c>
      <c r="G29" s="11"/>
      <c r="H29" s="11"/>
      <c r="I29" s="15">
        <f t="shared" si="0"/>
        <v>0</v>
      </c>
    </row>
    <row r="30" ht="79.5" customHeight="1" spans="1:9">
      <c r="A30" s="7">
        <v>24</v>
      </c>
      <c r="B30" s="10" t="s">
        <v>58</v>
      </c>
      <c r="C30" s="10" t="s">
        <v>30</v>
      </c>
      <c r="D30" s="10"/>
      <c r="E30" s="8" t="s">
        <v>28</v>
      </c>
      <c r="F30" s="11">
        <v>20</v>
      </c>
      <c r="G30" s="11"/>
      <c r="H30" s="11"/>
      <c r="I30" s="15">
        <f t="shared" si="0"/>
        <v>0</v>
      </c>
    </row>
    <row r="31" ht="96" customHeight="1" spans="1:9">
      <c r="A31" s="7">
        <v>25</v>
      </c>
      <c r="B31" s="10" t="s">
        <v>59</v>
      </c>
      <c r="C31" s="10" t="s">
        <v>32</v>
      </c>
      <c r="D31" s="10"/>
      <c r="E31" s="8" t="s">
        <v>28</v>
      </c>
      <c r="F31" s="11">
        <v>20</v>
      </c>
      <c r="G31" s="11"/>
      <c r="H31" s="11"/>
      <c r="I31" s="15">
        <f t="shared" si="0"/>
        <v>0</v>
      </c>
    </row>
    <row r="32" ht="79.5" customHeight="1" spans="1:9">
      <c r="A32" s="7">
        <v>26</v>
      </c>
      <c r="B32" s="10" t="s">
        <v>60</v>
      </c>
      <c r="C32" s="10" t="s">
        <v>34</v>
      </c>
      <c r="D32" s="10"/>
      <c r="E32" s="8" t="s">
        <v>28</v>
      </c>
      <c r="F32" s="11">
        <v>100</v>
      </c>
      <c r="G32" s="11"/>
      <c r="H32" s="11"/>
      <c r="I32" s="15">
        <f t="shared" si="0"/>
        <v>0</v>
      </c>
    </row>
    <row r="33" ht="79.5" customHeight="1" spans="1:9">
      <c r="A33" s="7">
        <v>27</v>
      </c>
      <c r="B33" s="10" t="s">
        <v>61</v>
      </c>
      <c r="C33" s="10" t="s">
        <v>36</v>
      </c>
      <c r="D33" s="10"/>
      <c r="E33" s="8" t="s">
        <v>28</v>
      </c>
      <c r="F33" s="11">
        <v>300</v>
      </c>
      <c r="G33" s="11"/>
      <c r="H33" s="11"/>
      <c r="I33" s="15">
        <f t="shared" si="0"/>
        <v>0</v>
      </c>
    </row>
    <row r="34" ht="92.25" customHeight="1" spans="1:9">
      <c r="A34" s="7">
        <v>28</v>
      </c>
      <c r="B34" s="10" t="s">
        <v>62</v>
      </c>
      <c r="C34" s="10" t="s">
        <v>38</v>
      </c>
      <c r="D34" s="10"/>
      <c r="E34" s="8" t="s">
        <v>28</v>
      </c>
      <c r="F34" s="11">
        <v>20</v>
      </c>
      <c r="G34" s="11"/>
      <c r="H34" s="11"/>
      <c r="I34" s="15">
        <f t="shared" si="0"/>
        <v>0</v>
      </c>
    </row>
    <row r="35" ht="66.75" customHeight="1" spans="1:9">
      <c r="A35" s="7">
        <v>29</v>
      </c>
      <c r="B35" s="10" t="s">
        <v>63</v>
      </c>
      <c r="C35" s="10" t="s">
        <v>40</v>
      </c>
      <c r="D35" s="10"/>
      <c r="E35" s="8" t="s">
        <v>28</v>
      </c>
      <c r="F35" s="11">
        <v>10</v>
      </c>
      <c r="G35" s="11"/>
      <c r="H35" s="11"/>
      <c r="I35" s="15">
        <f t="shared" si="0"/>
        <v>0</v>
      </c>
    </row>
    <row r="36" ht="66.75" customHeight="1" spans="1:9">
      <c r="A36" s="7">
        <v>30</v>
      </c>
      <c r="B36" s="10" t="s">
        <v>64</v>
      </c>
      <c r="C36" s="10" t="s">
        <v>42</v>
      </c>
      <c r="D36" s="10"/>
      <c r="E36" s="8" t="s">
        <v>28</v>
      </c>
      <c r="F36" s="11">
        <v>10</v>
      </c>
      <c r="G36" s="11"/>
      <c r="H36" s="11"/>
      <c r="I36" s="15">
        <f t="shared" si="0"/>
        <v>0</v>
      </c>
    </row>
    <row r="37" ht="79.5" customHeight="1" spans="1:9">
      <c r="A37" s="7">
        <v>31</v>
      </c>
      <c r="B37" s="10" t="s">
        <v>65</v>
      </c>
      <c r="C37" s="10" t="s">
        <v>44</v>
      </c>
      <c r="D37" s="10"/>
      <c r="E37" s="8" t="s">
        <v>28</v>
      </c>
      <c r="F37" s="11">
        <v>50</v>
      </c>
      <c r="G37" s="11"/>
      <c r="H37" s="11"/>
      <c r="I37" s="15">
        <f t="shared" si="0"/>
        <v>0</v>
      </c>
    </row>
    <row r="38" ht="79.5" customHeight="1" spans="1:9">
      <c r="A38" s="7">
        <v>32</v>
      </c>
      <c r="B38" s="10" t="s">
        <v>66</v>
      </c>
      <c r="C38" s="10" t="s">
        <v>46</v>
      </c>
      <c r="D38" s="10"/>
      <c r="E38" s="8" t="s">
        <v>28</v>
      </c>
      <c r="F38" s="11">
        <v>20</v>
      </c>
      <c r="G38" s="11"/>
      <c r="H38" s="11"/>
      <c r="I38" s="15">
        <f t="shared" si="0"/>
        <v>0</v>
      </c>
    </row>
    <row r="39" ht="93" customHeight="1" spans="1:9">
      <c r="A39" s="7">
        <v>33</v>
      </c>
      <c r="B39" s="10" t="s">
        <v>67</v>
      </c>
      <c r="C39" s="10" t="s">
        <v>48</v>
      </c>
      <c r="D39" s="10"/>
      <c r="E39" s="8" t="s">
        <v>13</v>
      </c>
      <c r="F39" s="11">
        <v>10</v>
      </c>
      <c r="G39" s="11"/>
      <c r="H39" s="11"/>
      <c r="I39" s="15">
        <f t="shared" ref="I39:I70" si="1">F39*G39</f>
        <v>0</v>
      </c>
    </row>
    <row r="40" ht="17.25" customHeight="1" spans="1:9">
      <c r="A40" s="9"/>
      <c r="B40" s="10"/>
      <c r="C40" s="10" t="s">
        <v>68</v>
      </c>
      <c r="D40" s="10"/>
      <c r="E40" s="8"/>
      <c r="F40" s="10"/>
      <c r="G40" s="10"/>
      <c r="H40" s="10"/>
      <c r="I40" s="15"/>
    </row>
    <row r="41" ht="17.25" customHeight="1" spans="1:9">
      <c r="A41" s="9"/>
      <c r="B41" s="10"/>
      <c r="C41" s="10" t="s">
        <v>69</v>
      </c>
      <c r="D41" s="10"/>
      <c r="E41" s="8"/>
      <c r="F41" s="10"/>
      <c r="G41" s="10"/>
      <c r="H41" s="10"/>
      <c r="I41" s="15"/>
    </row>
    <row r="42" ht="92.25" customHeight="1" spans="1:9">
      <c r="A42" s="7">
        <v>34</v>
      </c>
      <c r="B42" s="10" t="s">
        <v>70</v>
      </c>
      <c r="C42" s="10" t="s">
        <v>71</v>
      </c>
      <c r="D42" s="10"/>
      <c r="E42" s="8" t="s">
        <v>23</v>
      </c>
      <c r="F42" s="11">
        <v>1</v>
      </c>
      <c r="G42" s="11"/>
      <c r="H42" s="11"/>
      <c r="I42" s="15">
        <f t="shared" si="1"/>
        <v>0</v>
      </c>
    </row>
    <row r="43" ht="79.5" customHeight="1" spans="1:9">
      <c r="A43" s="7">
        <v>35</v>
      </c>
      <c r="B43" s="10" t="s">
        <v>72</v>
      </c>
      <c r="C43" s="10" t="s">
        <v>73</v>
      </c>
      <c r="D43" s="10"/>
      <c r="E43" s="8" t="s">
        <v>23</v>
      </c>
      <c r="F43" s="11">
        <v>1</v>
      </c>
      <c r="G43" s="11"/>
      <c r="H43" s="11"/>
      <c r="I43" s="15">
        <f t="shared" si="1"/>
        <v>0</v>
      </c>
    </row>
    <row r="44" ht="79.5" customHeight="1" spans="1:9">
      <c r="A44" s="7">
        <v>36</v>
      </c>
      <c r="B44" s="10" t="s">
        <v>74</v>
      </c>
      <c r="C44" s="10" t="s">
        <v>75</v>
      </c>
      <c r="D44" s="10"/>
      <c r="E44" s="8" t="s">
        <v>23</v>
      </c>
      <c r="F44" s="11">
        <v>1</v>
      </c>
      <c r="G44" s="11"/>
      <c r="H44" s="11"/>
      <c r="I44" s="15">
        <f t="shared" si="1"/>
        <v>0</v>
      </c>
    </row>
    <row r="45" ht="92.25" customHeight="1" spans="1:9">
      <c r="A45" s="7">
        <v>37</v>
      </c>
      <c r="B45" s="10" t="s">
        <v>76</v>
      </c>
      <c r="C45" s="10" t="s">
        <v>77</v>
      </c>
      <c r="D45" s="10"/>
      <c r="E45" s="8" t="s">
        <v>23</v>
      </c>
      <c r="F45" s="11">
        <v>1</v>
      </c>
      <c r="G45" s="11"/>
      <c r="H45" s="11"/>
      <c r="I45" s="15">
        <f t="shared" si="1"/>
        <v>0</v>
      </c>
    </row>
    <row r="46" ht="105" customHeight="1" spans="1:9">
      <c r="A46" s="7">
        <v>38</v>
      </c>
      <c r="B46" s="10" t="s">
        <v>78</v>
      </c>
      <c r="C46" s="10" t="s">
        <v>79</v>
      </c>
      <c r="D46" s="10"/>
      <c r="E46" s="8" t="s">
        <v>23</v>
      </c>
      <c r="F46" s="11">
        <v>1</v>
      </c>
      <c r="G46" s="11"/>
      <c r="H46" s="11"/>
      <c r="I46" s="15">
        <f t="shared" si="1"/>
        <v>0</v>
      </c>
    </row>
    <row r="47" ht="109" customHeight="1" spans="1:9">
      <c r="A47" s="7">
        <v>39</v>
      </c>
      <c r="B47" s="10" t="s">
        <v>80</v>
      </c>
      <c r="C47" s="10" t="s">
        <v>81</v>
      </c>
      <c r="D47" s="10"/>
      <c r="E47" s="8" t="s">
        <v>23</v>
      </c>
      <c r="F47" s="11">
        <v>1</v>
      </c>
      <c r="G47" s="11"/>
      <c r="H47" s="11"/>
      <c r="I47" s="15">
        <f t="shared" si="1"/>
        <v>0</v>
      </c>
    </row>
    <row r="48" ht="92.25" customHeight="1" spans="1:9">
      <c r="A48" s="7">
        <v>40</v>
      </c>
      <c r="B48" s="10" t="s">
        <v>82</v>
      </c>
      <c r="C48" s="10" t="s">
        <v>83</v>
      </c>
      <c r="D48" s="10"/>
      <c r="E48" s="8" t="s">
        <v>23</v>
      </c>
      <c r="F48" s="11">
        <v>1</v>
      </c>
      <c r="G48" s="11"/>
      <c r="H48" s="11"/>
      <c r="I48" s="15">
        <f t="shared" si="1"/>
        <v>0</v>
      </c>
    </row>
    <row r="49" ht="105" customHeight="1" spans="1:9">
      <c r="A49" s="7">
        <v>41</v>
      </c>
      <c r="B49" s="10" t="s">
        <v>84</v>
      </c>
      <c r="C49" s="10" t="s">
        <v>85</v>
      </c>
      <c r="D49" s="10"/>
      <c r="E49" s="8" t="s">
        <v>23</v>
      </c>
      <c r="F49" s="11">
        <v>1</v>
      </c>
      <c r="G49" s="11"/>
      <c r="H49" s="11"/>
      <c r="I49" s="15">
        <f t="shared" si="1"/>
        <v>0</v>
      </c>
    </row>
    <row r="50" ht="92.25" customHeight="1" spans="1:9">
      <c r="A50" s="7">
        <v>42</v>
      </c>
      <c r="B50" s="10" t="s">
        <v>86</v>
      </c>
      <c r="C50" s="10" t="s">
        <v>87</v>
      </c>
      <c r="D50" s="10"/>
      <c r="E50" s="8" t="s">
        <v>23</v>
      </c>
      <c r="F50" s="11">
        <v>1</v>
      </c>
      <c r="G50" s="11"/>
      <c r="H50" s="11"/>
      <c r="I50" s="15">
        <f t="shared" si="1"/>
        <v>0</v>
      </c>
    </row>
    <row r="51" ht="92.25" customHeight="1" spans="1:9">
      <c r="A51" s="7">
        <v>43</v>
      </c>
      <c r="B51" s="10" t="s">
        <v>88</v>
      </c>
      <c r="C51" s="10" t="s">
        <v>89</v>
      </c>
      <c r="D51" s="10"/>
      <c r="E51" s="8" t="s">
        <v>23</v>
      </c>
      <c r="F51" s="11">
        <v>1</v>
      </c>
      <c r="G51" s="11"/>
      <c r="H51" s="11"/>
      <c r="I51" s="15">
        <f t="shared" si="1"/>
        <v>0</v>
      </c>
    </row>
    <row r="52" ht="92.25" customHeight="1" spans="1:9">
      <c r="A52" s="7">
        <v>44</v>
      </c>
      <c r="B52" s="10" t="s">
        <v>90</v>
      </c>
      <c r="C52" s="10" t="s">
        <v>91</v>
      </c>
      <c r="D52" s="10"/>
      <c r="E52" s="8" t="s">
        <v>23</v>
      </c>
      <c r="F52" s="11">
        <v>5</v>
      </c>
      <c r="G52" s="11"/>
      <c r="H52" s="11"/>
      <c r="I52" s="15">
        <f t="shared" si="1"/>
        <v>0</v>
      </c>
    </row>
    <row r="53" ht="92.25" customHeight="1" spans="1:9">
      <c r="A53" s="7">
        <v>45</v>
      </c>
      <c r="B53" s="10" t="s">
        <v>92</v>
      </c>
      <c r="C53" s="10" t="s">
        <v>93</v>
      </c>
      <c r="D53" s="10"/>
      <c r="E53" s="8" t="s">
        <v>23</v>
      </c>
      <c r="F53" s="11">
        <v>1</v>
      </c>
      <c r="G53" s="11"/>
      <c r="H53" s="11"/>
      <c r="I53" s="15">
        <f t="shared" si="1"/>
        <v>0</v>
      </c>
    </row>
    <row r="54" ht="92.25" customHeight="1" spans="1:9">
      <c r="A54" s="7">
        <v>46</v>
      </c>
      <c r="B54" s="10" t="s">
        <v>94</v>
      </c>
      <c r="C54" s="10" t="s">
        <v>95</v>
      </c>
      <c r="D54" s="10"/>
      <c r="E54" s="8" t="s">
        <v>23</v>
      </c>
      <c r="F54" s="11">
        <v>1</v>
      </c>
      <c r="G54" s="11"/>
      <c r="H54" s="11"/>
      <c r="I54" s="15">
        <f t="shared" si="1"/>
        <v>0</v>
      </c>
    </row>
    <row r="55" ht="92.25" customHeight="1" spans="1:9">
      <c r="A55" s="7">
        <v>47</v>
      </c>
      <c r="B55" s="10" t="s">
        <v>96</v>
      </c>
      <c r="C55" s="10" t="s">
        <v>97</v>
      </c>
      <c r="D55" s="10"/>
      <c r="E55" s="8" t="s">
        <v>23</v>
      </c>
      <c r="F55" s="11">
        <v>1</v>
      </c>
      <c r="G55" s="11"/>
      <c r="H55" s="11"/>
      <c r="I55" s="15">
        <f t="shared" si="1"/>
        <v>0</v>
      </c>
    </row>
    <row r="56" ht="92.25" customHeight="1" spans="1:9">
      <c r="A56" s="7">
        <v>48</v>
      </c>
      <c r="B56" s="10" t="s">
        <v>98</v>
      </c>
      <c r="C56" s="10" t="s">
        <v>99</v>
      </c>
      <c r="D56" s="10"/>
      <c r="E56" s="8" t="s">
        <v>23</v>
      </c>
      <c r="F56" s="11">
        <v>1</v>
      </c>
      <c r="G56" s="11"/>
      <c r="H56" s="11"/>
      <c r="I56" s="15">
        <f t="shared" si="1"/>
        <v>0</v>
      </c>
    </row>
    <row r="57" ht="92.25" customHeight="1" spans="1:9">
      <c r="A57" s="7">
        <v>49</v>
      </c>
      <c r="B57" s="10" t="s">
        <v>100</v>
      </c>
      <c r="C57" s="10" t="s">
        <v>101</v>
      </c>
      <c r="D57" s="10"/>
      <c r="E57" s="8" t="s">
        <v>23</v>
      </c>
      <c r="F57" s="11">
        <v>1</v>
      </c>
      <c r="G57" s="11"/>
      <c r="H57" s="11"/>
      <c r="I57" s="15">
        <f t="shared" si="1"/>
        <v>0</v>
      </c>
    </row>
    <row r="58" ht="79.5" customHeight="1" spans="1:9">
      <c r="A58" s="7">
        <v>50</v>
      </c>
      <c r="B58" s="10" t="s">
        <v>102</v>
      </c>
      <c r="C58" s="10" t="s">
        <v>103</v>
      </c>
      <c r="D58" s="10"/>
      <c r="E58" s="8" t="s">
        <v>23</v>
      </c>
      <c r="F58" s="11">
        <v>1</v>
      </c>
      <c r="G58" s="11"/>
      <c r="H58" s="11"/>
      <c r="I58" s="15">
        <f t="shared" si="1"/>
        <v>0</v>
      </c>
    </row>
    <row r="59" ht="17.25" customHeight="1" spans="1:9">
      <c r="A59" s="9"/>
      <c r="B59" s="10"/>
      <c r="C59" s="10" t="s">
        <v>104</v>
      </c>
      <c r="D59" s="10"/>
      <c r="E59" s="8"/>
      <c r="F59" s="10"/>
      <c r="G59" s="10"/>
      <c r="H59" s="10"/>
      <c r="I59" s="15"/>
    </row>
    <row r="60" ht="92.25" customHeight="1" spans="1:9">
      <c r="A60" s="7">
        <v>51</v>
      </c>
      <c r="B60" s="10" t="s">
        <v>105</v>
      </c>
      <c r="C60" s="10" t="s">
        <v>106</v>
      </c>
      <c r="D60" s="10"/>
      <c r="E60" s="8" t="s">
        <v>28</v>
      </c>
      <c r="F60" s="11">
        <v>30</v>
      </c>
      <c r="G60" s="11"/>
      <c r="H60" s="11"/>
      <c r="I60" s="15">
        <f t="shared" si="1"/>
        <v>0</v>
      </c>
    </row>
    <row r="61" ht="106" customHeight="1" spans="1:9">
      <c r="A61" s="7">
        <v>52</v>
      </c>
      <c r="B61" s="10" t="s">
        <v>107</v>
      </c>
      <c r="C61" s="10" t="s">
        <v>108</v>
      </c>
      <c r="D61" s="10"/>
      <c r="E61" s="8" t="s">
        <v>28</v>
      </c>
      <c r="F61" s="11">
        <v>20</v>
      </c>
      <c r="G61" s="11"/>
      <c r="H61" s="11"/>
      <c r="I61" s="15">
        <f t="shared" si="1"/>
        <v>0</v>
      </c>
    </row>
    <row r="62" ht="105" customHeight="1" spans="1:9">
      <c r="A62" s="7">
        <v>53</v>
      </c>
      <c r="B62" s="10" t="s">
        <v>109</v>
      </c>
      <c r="C62" s="10" t="s">
        <v>110</v>
      </c>
      <c r="D62" s="10"/>
      <c r="E62" s="8" t="s">
        <v>28</v>
      </c>
      <c r="F62" s="11">
        <v>100</v>
      </c>
      <c r="G62" s="11"/>
      <c r="H62" s="11"/>
      <c r="I62" s="15">
        <f t="shared" si="1"/>
        <v>0</v>
      </c>
    </row>
    <row r="63" ht="105" customHeight="1" spans="1:9">
      <c r="A63" s="7">
        <v>54</v>
      </c>
      <c r="B63" s="10" t="s">
        <v>111</v>
      </c>
      <c r="C63" s="10" t="s">
        <v>112</v>
      </c>
      <c r="D63" s="10"/>
      <c r="E63" s="8" t="s">
        <v>28</v>
      </c>
      <c r="F63" s="11">
        <v>100</v>
      </c>
      <c r="G63" s="11"/>
      <c r="H63" s="11"/>
      <c r="I63" s="15">
        <f t="shared" si="1"/>
        <v>0</v>
      </c>
    </row>
    <row r="64" ht="79.5" customHeight="1" spans="1:9">
      <c r="A64" s="7">
        <v>55</v>
      </c>
      <c r="B64" s="10" t="s">
        <v>113</v>
      </c>
      <c r="C64" s="10" t="s">
        <v>114</v>
      </c>
      <c r="D64" s="10"/>
      <c r="E64" s="8" t="s">
        <v>28</v>
      </c>
      <c r="F64" s="11">
        <v>200</v>
      </c>
      <c r="G64" s="11"/>
      <c r="H64" s="11"/>
      <c r="I64" s="15">
        <f t="shared" si="1"/>
        <v>0</v>
      </c>
    </row>
    <row r="65" ht="92.25" customHeight="1" spans="1:9">
      <c r="A65" s="7">
        <v>56</v>
      </c>
      <c r="B65" s="10" t="s">
        <v>115</v>
      </c>
      <c r="C65" s="10" t="s">
        <v>116</v>
      </c>
      <c r="D65" s="10"/>
      <c r="E65" s="8" t="s">
        <v>28</v>
      </c>
      <c r="F65" s="11">
        <v>57.36</v>
      </c>
      <c r="G65" s="11"/>
      <c r="H65" s="11"/>
      <c r="I65" s="15">
        <f t="shared" si="1"/>
        <v>0</v>
      </c>
    </row>
    <row r="66" ht="92.25" customHeight="1" spans="1:9">
      <c r="A66" s="7">
        <v>57</v>
      </c>
      <c r="B66" s="10" t="s">
        <v>117</v>
      </c>
      <c r="C66" s="10" t="s">
        <v>118</v>
      </c>
      <c r="D66" s="10"/>
      <c r="E66" s="8" t="s">
        <v>28</v>
      </c>
      <c r="F66" s="11">
        <v>10.5</v>
      </c>
      <c r="G66" s="11"/>
      <c r="H66" s="11"/>
      <c r="I66" s="15">
        <f t="shared" si="1"/>
        <v>0</v>
      </c>
    </row>
    <row r="67" ht="92.25" customHeight="1" spans="1:9">
      <c r="A67" s="7">
        <v>58</v>
      </c>
      <c r="B67" s="10" t="s">
        <v>119</v>
      </c>
      <c r="C67" s="10" t="s">
        <v>120</v>
      </c>
      <c r="D67" s="10"/>
      <c r="E67" s="8" t="s">
        <v>28</v>
      </c>
      <c r="F67" s="11">
        <v>20.27</v>
      </c>
      <c r="G67" s="11"/>
      <c r="H67" s="11"/>
      <c r="I67" s="15">
        <f t="shared" si="1"/>
        <v>0</v>
      </c>
    </row>
    <row r="68" ht="92.25" customHeight="1" spans="1:9">
      <c r="A68" s="7">
        <v>59</v>
      </c>
      <c r="B68" s="10" t="s">
        <v>121</v>
      </c>
      <c r="C68" s="10" t="s">
        <v>122</v>
      </c>
      <c r="D68" s="10"/>
      <c r="E68" s="8" t="s">
        <v>28</v>
      </c>
      <c r="F68" s="11">
        <v>48.07</v>
      </c>
      <c r="G68" s="11"/>
      <c r="H68" s="11"/>
      <c r="I68" s="15">
        <f t="shared" si="1"/>
        <v>0</v>
      </c>
    </row>
    <row r="69" ht="92.25" customHeight="1" spans="1:9">
      <c r="A69" s="7">
        <v>60</v>
      </c>
      <c r="B69" s="10" t="s">
        <v>123</v>
      </c>
      <c r="C69" s="10" t="s">
        <v>124</v>
      </c>
      <c r="D69" s="10"/>
      <c r="E69" s="8" t="s">
        <v>28</v>
      </c>
      <c r="F69" s="11">
        <v>102.03</v>
      </c>
      <c r="G69" s="11"/>
      <c r="H69" s="11"/>
      <c r="I69" s="15">
        <f t="shared" si="1"/>
        <v>0</v>
      </c>
    </row>
    <row r="70" ht="92.25" customHeight="1" spans="1:9">
      <c r="A70" s="7">
        <v>61</v>
      </c>
      <c r="B70" s="10" t="s">
        <v>125</v>
      </c>
      <c r="C70" s="10" t="s">
        <v>126</v>
      </c>
      <c r="D70" s="10"/>
      <c r="E70" s="8" t="s">
        <v>28</v>
      </c>
      <c r="F70" s="11">
        <v>287</v>
      </c>
      <c r="G70" s="11"/>
      <c r="H70" s="11"/>
      <c r="I70" s="15">
        <f t="shared" si="1"/>
        <v>0</v>
      </c>
    </row>
    <row r="71" ht="17.25" customHeight="1" spans="1:9">
      <c r="A71" s="9"/>
      <c r="B71" s="10"/>
      <c r="C71" s="10" t="s">
        <v>127</v>
      </c>
      <c r="D71" s="10"/>
      <c r="E71" s="8"/>
      <c r="F71" s="10"/>
      <c r="G71" s="10"/>
      <c r="H71" s="10"/>
      <c r="I71" s="15"/>
    </row>
    <row r="72" ht="117.75" customHeight="1" spans="1:9">
      <c r="A72" s="7">
        <v>62</v>
      </c>
      <c r="B72" s="10" t="s">
        <v>128</v>
      </c>
      <c r="C72" s="10" t="s">
        <v>129</v>
      </c>
      <c r="D72" s="10"/>
      <c r="E72" s="8" t="s">
        <v>28</v>
      </c>
      <c r="F72" s="11">
        <v>996.56</v>
      </c>
      <c r="G72" s="11"/>
      <c r="H72" s="11"/>
      <c r="I72" s="15">
        <f t="shared" ref="I71:I102" si="2">F72*G72</f>
        <v>0</v>
      </c>
    </row>
    <row r="73" ht="117.75" customHeight="1" spans="1:9">
      <c r="A73" s="7">
        <v>63</v>
      </c>
      <c r="B73" s="10" t="s">
        <v>130</v>
      </c>
      <c r="C73" s="10" t="s">
        <v>131</v>
      </c>
      <c r="D73" s="10"/>
      <c r="E73" s="8" t="s">
        <v>28</v>
      </c>
      <c r="F73" s="11">
        <v>1168.78</v>
      </c>
      <c r="G73" s="11"/>
      <c r="H73" s="11"/>
      <c r="I73" s="15">
        <f t="shared" si="2"/>
        <v>0</v>
      </c>
    </row>
    <row r="74" ht="149" customHeight="1" spans="1:9">
      <c r="A74" s="7">
        <v>64</v>
      </c>
      <c r="B74" s="10" t="s">
        <v>132</v>
      </c>
      <c r="C74" s="10" t="s">
        <v>133</v>
      </c>
      <c r="D74" s="10"/>
      <c r="E74" s="8" t="s">
        <v>28</v>
      </c>
      <c r="F74" s="11">
        <v>11.14</v>
      </c>
      <c r="G74" s="11"/>
      <c r="H74" s="11"/>
      <c r="I74" s="15">
        <f t="shared" si="2"/>
        <v>0</v>
      </c>
    </row>
    <row r="75" ht="117.75" customHeight="1" spans="1:9">
      <c r="A75" s="7">
        <v>65</v>
      </c>
      <c r="B75" s="10" t="s">
        <v>134</v>
      </c>
      <c r="C75" s="10" t="s">
        <v>135</v>
      </c>
      <c r="D75" s="10"/>
      <c r="E75" s="8" t="s">
        <v>28</v>
      </c>
      <c r="F75" s="11">
        <v>83.43</v>
      </c>
      <c r="G75" s="11"/>
      <c r="H75" s="11"/>
      <c r="I75" s="15">
        <f t="shared" si="2"/>
        <v>0</v>
      </c>
    </row>
    <row r="76" ht="117.75" customHeight="1" spans="1:9">
      <c r="A76" s="7">
        <v>66</v>
      </c>
      <c r="B76" s="10" t="s">
        <v>136</v>
      </c>
      <c r="C76" s="10" t="s">
        <v>137</v>
      </c>
      <c r="D76" s="10"/>
      <c r="E76" s="8" t="s">
        <v>28</v>
      </c>
      <c r="F76" s="11">
        <v>50</v>
      </c>
      <c r="G76" s="11"/>
      <c r="H76" s="11"/>
      <c r="I76" s="15">
        <f t="shared" si="2"/>
        <v>0</v>
      </c>
    </row>
    <row r="77" ht="117.75" customHeight="1" spans="1:9">
      <c r="A77" s="7">
        <v>67</v>
      </c>
      <c r="B77" s="10" t="s">
        <v>138</v>
      </c>
      <c r="C77" s="10" t="s">
        <v>139</v>
      </c>
      <c r="D77" s="10"/>
      <c r="E77" s="8" t="s">
        <v>28</v>
      </c>
      <c r="F77" s="11">
        <v>71.44</v>
      </c>
      <c r="G77" s="11"/>
      <c r="H77" s="11"/>
      <c r="I77" s="15">
        <f t="shared" si="2"/>
        <v>0</v>
      </c>
    </row>
    <row r="78" ht="79.5" customHeight="1" spans="1:9">
      <c r="A78" s="7">
        <v>68</v>
      </c>
      <c r="B78" s="10" t="s">
        <v>140</v>
      </c>
      <c r="C78" s="10" t="s">
        <v>141</v>
      </c>
      <c r="D78" s="10"/>
      <c r="E78" s="8" t="s">
        <v>28</v>
      </c>
      <c r="F78" s="11">
        <v>2400</v>
      </c>
      <c r="G78" s="11"/>
      <c r="H78" s="11"/>
      <c r="I78" s="15">
        <f t="shared" si="2"/>
        <v>0</v>
      </c>
    </row>
    <row r="79" ht="105" customHeight="1" spans="1:9">
      <c r="A79" s="7">
        <v>69</v>
      </c>
      <c r="B79" s="10" t="s">
        <v>142</v>
      </c>
      <c r="C79" s="10" t="s">
        <v>143</v>
      </c>
      <c r="D79" s="10"/>
      <c r="E79" s="8" t="s">
        <v>28</v>
      </c>
      <c r="F79" s="11">
        <v>24.49</v>
      </c>
      <c r="G79" s="11"/>
      <c r="H79" s="11"/>
      <c r="I79" s="15">
        <f t="shared" si="2"/>
        <v>0</v>
      </c>
    </row>
    <row r="80" ht="126" customHeight="1" spans="1:9">
      <c r="A80" s="7">
        <v>70</v>
      </c>
      <c r="B80" s="10" t="s">
        <v>144</v>
      </c>
      <c r="C80" s="10" t="s">
        <v>145</v>
      </c>
      <c r="D80" s="10"/>
      <c r="E80" s="8" t="s">
        <v>28</v>
      </c>
      <c r="F80" s="11">
        <v>2531.58</v>
      </c>
      <c r="G80" s="11"/>
      <c r="H80" s="11"/>
      <c r="I80" s="15">
        <f t="shared" si="2"/>
        <v>0</v>
      </c>
    </row>
    <row r="81" ht="105" customHeight="1" spans="1:9">
      <c r="A81" s="7">
        <v>71</v>
      </c>
      <c r="B81" s="10" t="s">
        <v>146</v>
      </c>
      <c r="C81" s="10" t="s">
        <v>147</v>
      </c>
      <c r="D81" s="10"/>
      <c r="E81" s="8" t="s">
        <v>28</v>
      </c>
      <c r="F81" s="11">
        <v>460.58</v>
      </c>
      <c r="G81" s="11"/>
      <c r="H81" s="11"/>
      <c r="I81" s="15">
        <f t="shared" si="2"/>
        <v>0</v>
      </c>
    </row>
    <row r="82" ht="105" customHeight="1" spans="1:9">
      <c r="A82" s="7">
        <v>72</v>
      </c>
      <c r="B82" s="10" t="s">
        <v>148</v>
      </c>
      <c r="C82" s="10" t="s">
        <v>149</v>
      </c>
      <c r="D82" s="10"/>
      <c r="E82" s="8" t="s">
        <v>28</v>
      </c>
      <c r="F82" s="11">
        <v>2840.61</v>
      </c>
      <c r="G82" s="11"/>
      <c r="H82" s="11"/>
      <c r="I82" s="15">
        <f t="shared" si="2"/>
        <v>0</v>
      </c>
    </row>
    <row r="83" ht="105" customHeight="1" spans="1:9">
      <c r="A83" s="7">
        <v>73</v>
      </c>
      <c r="B83" s="10" t="s">
        <v>150</v>
      </c>
      <c r="C83" s="10" t="s">
        <v>151</v>
      </c>
      <c r="D83" s="10"/>
      <c r="E83" s="8" t="s">
        <v>28</v>
      </c>
      <c r="F83" s="11">
        <v>215.96</v>
      </c>
      <c r="G83" s="11"/>
      <c r="H83" s="11"/>
      <c r="I83" s="15">
        <f t="shared" si="2"/>
        <v>0</v>
      </c>
    </row>
    <row r="84" ht="105" customHeight="1" spans="1:9">
      <c r="A84" s="7">
        <v>74</v>
      </c>
      <c r="B84" s="10" t="s">
        <v>152</v>
      </c>
      <c r="C84" s="10" t="s">
        <v>153</v>
      </c>
      <c r="D84" s="10"/>
      <c r="E84" s="8" t="s">
        <v>28</v>
      </c>
      <c r="F84" s="11">
        <v>230</v>
      </c>
      <c r="G84" s="11"/>
      <c r="H84" s="11"/>
      <c r="I84" s="15">
        <f t="shared" si="2"/>
        <v>0</v>
      </c>
    </row>
    <row r="85" ht="17.25" customHeight="1" spans="1:9">
      <c r="A85" s="9"/>
      <c r="B85" s="10"/>
      <c r="C85" s="10" t="s">
        <v>154</v>
      </c>
      <c r="D85" s="10"/>
      <c r="E85" s="8"/>
      <c r="F85" s="10"/>
      <c r="G85" s="10"/>
      <c r="H85" s="10"/>
      <c r="I85" s="15"/>
    </row>
    <row r="86" ht="92.25" customHeight="1" spans="1:9">
      <c r="A86" s="7">
        <v>75</v>
      </c>
      <c r="B86" s="10" t="s">
        <v>155</v>
      </c>
      <c r="C86" s="10" t="s">
        <v>156</v>
      </c>
      <c r="D86" s="10"/>
      <c r="E86" s="8" t="s">
        <v>18</v>
      </c>
      <c r="F86" s="11">
        <v>29</v>
      </c>
      <c r="G86" s="11"/>
      <c r="H86" s="11"/>
      <c r="I86" s="15">
        <f t="shared" si="2"/>
        <v>0</v>
      </c>
    </row>
    <row r="87" ht="92.25" customHeight="1" spans="1:9">
      <c r="A87" s="7">
        <v>76</v>
      </c>
      <c r="B87" s="10" t="s">
        <v>157</v>
      </c>
      <c r="C87" s="10" t="s">
        <v>158</v>
      </c>
      <c r="D87" s="10"/>
      <c r="E87" s="8" t="s">
        <v>18</v>
      </c>
      <c r="F87" s="11">
        <v>12</v>
      </c>
      <c r="G87" s="11"/>
      <c r="H87" s="11"/>
      <c r="I87" s="15">
        <f t="shared" si="2"/>
        <v>0</v>
      </c>
    </row>
    <row r="88" ht="92.25" customHeight="1" spans="1:9">
      <c r="A88" s="7">
        <v>77</v>
      </c>
      <c r="B88" s="10" t="s">
        <v>159</v>
      </c>
      <c r="C88" s="10" t="s">
        <v>160</v>
      </c>
      <c r="D88" s="10"/>
      <c r="E88" s="8" t="s">
        <v>18</v>
      </c>
      <c r="F88" s="11">
        <v>14</v>
      </c>
      <c r="G88" s="11"/>
      <c r="H88" s="11"/>
      <c r="I88" s="15">
        <f t="shared" si="2"/>
        <v>0</v>
      </c>
    </row>
    <row r="89" ht="105" customHeight="1" spans="1:9">
      <c r="A89" s="7">
        <v>78</v>
      </c>
      <c r="B89" s="10" t="s">
        <v>161</v>
      </c>
      <c r="C89" s="10" t="s">
        <v>162</v>
      </c>
      <c r="D89" s="10"/>
      <c r="E89" s="8" t="s">
        <v>18</v>
      </c>
      <c r="F89" s="11">
        <v>126</v>
      </c>
      <c r="G89" s="11"/>
      <c r="H89" s="11"/>
      <c r="I89" s="15">
        <f t="shared" si="2"/>
        <v>0</v>
      </c>
    </row>
    <row r="90" ht="105" customHeight="1" spans="1:9">
      <c r="A90" s="7">
        <v>79</v>
      </c>
      <c r="B90" s="10" t="s">
        <v>163</v>
      </c>
      <c r="C90" s="10" t="s">
        <v>164</v>
      </c>
      <c r="D90" s="10"/>
      <c r="E90" s="8" t="s">
        <v>18</v>
      </c>
      <c r="F90" s="11">
        <v>6</v>
      </c>
      <c r="G90" s="11"/>
      <c r="H90" s="11"/>
      <c r="I90" s="15">
        <f t="shared" si="2"/>
        <v>0</v>
      </c>
    </row>
    <row r="91" ht="92.25" customHeight="1" spans="1:9">
      <c r="A91" s="7">
        <v>80</v>
      </c>
      <c r="B91" s="10" t="s">
        <v>165</v>
      </c>
      <c r="C91" s="10" t="s">
        <v>166</v>
      </c>
      <c r="D91" s="10"/>
      <c r="E91" s="8" t="s">
        <v>18</v>
      </c>
      <c r="F91" s="11">
        <v>3</v>
      </c>
      <c r="G91" s="11"/>
      <c r="H91" s="11"/>
      <c r="I91" s="15">
        <f t="shared" si="2"/>
        <v>0</v>
      </c>
    </row>
    <row r="92" ht="105" customHeight="1" spans="1:9">
      <c r="A92" s="7">
        <v>81</v>
      </c>
      <c r="B92" s="10" t="s">
        <v>167</v>
      </c>
      <c r="C92" s="10" t="s">
        <v>168</v>
      </c>
      <c r="D92" s="10"/>
      <c r="E92" s="8" t="s">
        <v>18</v>
      </c>
      <c r="F92" s="11">
        <v>1</v>
      </c>
      <c r="G92" s="11"/>
      <c r="H92" s="11"/>
      <c r="I92" s="15">
        <f t="shared" si="2"/>
        <v>0</v>
      </c>
    </row>
    <row r="93" ht="118" customHeight="1" spans="1:9">
      <c r="A93" s="7">
        <v>82</v>
      </c>
      <c r="B93" s="10" t="s">
        <v>169</v>
      </c>
      <c r="C93" s="10" t="s">
        <v>170</v>
      </c>
      <c r="D93" s="10"/>
      <c r="E93" s="8" t="s">
        <v>18</v>
      </c>
      <c r="F93" s="11">
        <v>6</v>
      </c>
      <c r="G93" s="11"/>
      <c r="H93" s="11"/>
      <c r="I93" s="15">
        <f t="shared" si="2"/>
        <v>0</v>
      </c>
    </row>
    <row r="94" ht="105" customHeight="1" spans="1:9">
      <c r="A94" s="7">
        <v>83</v>
      </c>
      <c r="B94" s="10" t="s">
        <v>171</v>
      </c>
      <c r="C94" s="10" t="s">
        <v>172</v>
      </c>
      <c r="D94" s="10"/>
      <c r="E94" s="8" t="s">
        <v>18</v>
      </c>
      <c r="F94" s="11">
        <v>6</v>
      </c>
      <c r="G94" s="11"/>
      <c r="H94" s="11"/>
      <c r="I94" s="15">
        <f t="shared" si="2"/>
        <v>0</v>
      </c>
    </row>
    <row r="95" ht="17.25" customHeight="1" spans="1:9">
      <c r="A95" s="9"/>
      <c r="B95" s="10"/>
      <c r="C95" s="10" t="s">
        <v>173</v>
      </c>
      <c r="D95" s="10"/>
      <c r="E95" s="8"/>
      <c r="F95" s="10"/>
      <c r="G95" s="10"/>
      <c r="H95" s="10"/>
      <c r="I95" s="15"/>
    </row>
    <row r="96" ht="105" customHeight="1" spans="1:9">
      <c r="A96" s="7">
        <v>84</v>
      </c>
      <c r="B96" s="10" t="s">
        <v>174</v>
      </c>
      <c r="C96" s="10" t="s">
        <v>175</v>
      </c>
      <c r="D96" s="10"/>
      <c r="E96" s="8" t="s">
        <v>13</v>
      </c>
      <c r="F96" s="11">
        <v>97</v>
      </c>
      <c r="G96" s="11"/>
      <c r="H96" s="11"/>
      <c r="I96" s="15">
        <f t="shared" si="2"/>
        <v>0</v>
      </c>
    </row>
    <row r="97" ht="105" customHeight="1" spans="1:9">
      <c r="A97" s="7">
        <v>85</v>
      </c>
      <c r="B97" s="10" t="s">
        <v>176</v>
      </c>
      <c r="C97" s="10" t="s">
        <v>177</v>
      </c>
      <c r="D97" s="10"/>
      <c r="E97" s="8" t="s">
        <v>13</v>
      </c>
      <c r="F97" s="11">
        <v>9</v>
      </c>
      <c r="G97" s="11"/>
      <c r="H97" s="11"/>
      <c r="I97" s="15">
        <f t="shared" si="2"/>
        <v>0</v>
      </c>
    </row>
    <row r="98" ht="105" customHeight="1" spans="1:9">
      <c r="A98" s="7">
        <v>86</v>
      </c>
      <c r="B98" s="10" t="s">
        <v>178</v>
      </c>
      <c r="C98" s="10" t="s">
        <v>179</v>
      </c>
      <c r="D98" s="10"/>
      <c r="E98" s="8" t="s">
        <v>13</v>
      </c>
      <c r="F98" s="11">
        <v>7</v>
      </c>
      <c r="G98" s="11"/>
      <c r="H98" s="11"/>
      <c r="I98" s="15">
        <f t="shared" si="2"/>
        <v>0</v>
      </c>
    </row>
    <row r="99" ht="100.5" customHeight="1" spans="1:9">
      <c r="A99" s="7">
        <v>87</v>
      </c>
      <c r="B99" s="10" t="s">
        <v>180</v>
      </c>
      <c r="C99" s="10" t="s">
        <v>181</v>
      </c>
      <c r="D99" s="10"/>
      <c r="E99" s="8" t="s">
        <v>13</v>
      </c>
      <c r="F99" s="11">
        <v>23</v>
      </c>
      <c r="G99" s="11"/>
      <c r="H99" s="11"/>
      <c r="I99" s="15">
        <f t="shared" si="2"/>
        <v>0</v>
      </c>
    </row>
    <row r="100" ht="92.25" customHeight="1" spans="1:9">
      <c r="A100" s="7">
        <v>88</v>
      </c>
      <c r="B100" s="10" t="s">
        <v>182</v>
      </c>
      <c r="C100" s="10" t="s">
        <v>183</v>
      </c>
      <c r="D100" s="10"/>
      <c r="E100" s="8" t="s">
        <v>13</v>
      </c>
      <c r="F100" s="11">
        <v>4</v>
      </c>
      <c r="G100" s="11"/>
      <c r="H100" s="11"/>
      <c r="I100" s="15">
        <f t="shared" si="2"/>
        <v>0</v>
      </c>
    </row>
    <row r="101" ht="105" customHeight="1" spans="1:9">
      <c r="A101" s="7">
        <v>89</v>
      </c>
      <c r="B101" s="10" t="s">
        <v>184</v>
      </c>
      <c r="C101" s="10" t="s">
        <v>185</v>
      </c>
      <c r="D101" s="10"/>
      <c r="E101" s="8" t="s">
        <v>13</v>
      </c>
      <c r="F101" s="11">
        <v>1</v>
      </c>
      <c r="G101" s="11"/>
      <c r="H101" s="11"/>
      <c r="I101" s="15">
        <f t="shared" si="2"/>
        <v>0</v>
      </c>
    </row>
    <row r="102" ht="92.25" customHeight="1" spans="1:9">
      <c r="A102" s="7">
        <v>90</v>
      </c>
      <c r="B102" s="10" t="s">
        <v>186</v>
      </c>
      <c r="C102" s="10" t="s">
        <v>187</v>
      </c>
      <c r="D102" s="10"/>
      <c r="E102" s="8" t="s">
        <v>13</v>
      </c>
      <c r="F102" s="11">
        <v>21</v>
      </c>
      <c r="G102" s="11"/>
      <c r="H102" s="11"/>
      <c r="I102" s="15">
        <f t="shared" si="2"/>
        <v>0</v>
      </c>
    </row>
    <row r="103" ht="105" customHeight="1" spans="1:9">
      <c r="A103" s="7">
        <v>91</v>
      </c>
      <c r="B103" s="10" t="s">
        <v>188</v>
      </c>
      <c r="C103" s="10" t="s">
        <v>189</v>
      </c>
      <c r="D103" s="10"/>
      <c r="E103" s="8" t="s">
        <v>13</v>
      </c>
      <c r="F103" s="11">
        <v>5</v>
      </c>
      <c r="G103" s="11"/>
      <c r="H103" s="11"/>
      <c r="I103" s="15">
        <f t="shared" ref="I103:I134" si="3">F103*G103</f>
        <v>0</v>
      </c>
    </row>
    <row r="104" ht="105" customHeight="1" spans="1:9">
      <c r="A104" s="7">
        <v>92</v>
      </c>
      <c r="B104" s="10" t="s">
        <v>190</v>
      </c>
      <c r="C104" s="10" t="s">
        <v>191</v>
      </c>
      <c r="D104" s="10"/>
      <c r="E104" s="8" t="s">
        <v>13</v>
      </c>
      <c r="F104" s="11">
        <v>4</v>
      </c>
      <c r="G104" s="11"/>
      <c r="H104" s="11"/>
      <c r="I104" s="15">
        <f t="shared" si="3"/>
        <v>0</v>
      </c>
    </row>
    <row r="105" ht="92.25" customHeight="1" spans="1:9">
      <c r="A105" s="7">
        <v>93</v>
      </c>
      <c r="B105" s="10" t="s">
        <v>192</v>
      </c>
      <c r="C105" s="10" t="s">
        <v>193</v>
      </c>
      <c r="D105" s="10"/>
      <c r="E105" s="8" t="s">
        <v>13</v>
      </c>
      <c r="F105" s="11">
        <v>1</v>
      </c>
      <c r="G105" s="11"/>
      <c r="H105" s="11"/>
      <c r="I105" s="15">
        <f t="shared" si="3"/>
        <v>0</v>
      </c>
    </row>
    <row r="106" ht="105" customHeight="1" spans="1:9">
      <c r="A106" s="7">
        <v>94</v>
      </c>
      <c r="B106" s="10" t="s">
        <v>194</v>
      </c>
      <c r="C106" s="10" t="s">
        <v>195</v>
      </c>
      <c r="D106" s="10"/>
      <c r="E106" s="8" t="s">
        <v>13</v>
      </c>
      <c r="F106" s="11">
        <v>4</v>
      </c>
      <c r="G106" s="11"/>
      <c r="H106" s="11"/>
      <c r="I106" s="15">
        <f t="shared" si="3"/>
        <v>0</v>
      </c>
    </row>
    <row r="107" ht="79.5" customHeight="1" spans="1:9">
      <c r="A107" s="7">
        <v>95</v>
      </c>
      <c r="B107" s="10" t="s">
        <v>196</v>
      </c>
      <c r="C107" s="10" t="s">
        <v>197</v>
      </c>
      <c r="D107" s="10"/>
      <c r="E107" s="8" t="s">
        <v>13</v>
      </c>
      <c r="F107" s="11">
        <v>5</v>
      </c>
      <c r="G107" s="11"/>
      <c r="H107" s="11"/>
      <c r="I107" s="15">
        <f t="shared" si="3"/>
        <v>0</v>
      </c>
    </row>
    <row r="108" ht="17.25" customHeight="1" spans="1:9">
      <c r="A108" s="9"/>
      <c r="B108" s="10"/>
      <c r="C108" s="10" t="s">
        <v>198</v>
      </c>
      <c r="D108" s="10"/>
      <c r="E108" s="8"/>
      <c r="F108" s="10"/>
      <c r="G108" s="10"/>
      <c r="H108" s="10"/>
      <c r="I108" s="15"/>
    </row>
    <row r="109" ht="117.75" customHeight="1" spans="1:9">
      <c r="A109" s="7">
        <v>96</v>
      </c>
      <c r="B109" s="10" t="s">
        <v>199</v>
      </c>
      <c r="C109" s="10" t="s">
        <v>200</v>
      </c>
      <c r="D109" s="10"/>
      <c r="E109" s="8" t="s">
        <v>201</v>
      </c>
      <c r="F109" s="11">
        <v>17.6</v>
      </c>
      <c r="G109" s="11"/>
      <c r="H109" s="11"/>
      <c r="I109" s="15">
        <f t="shared" si="3"/>
        <v>0</v>
      </c>
    </row>
    <row r="110" ht="17.25" customHeight="1" spans="1:9">
      <c r="A110" s="9"/>
      <c r="B110" s="10"/>
      <c r="C110" s="10" t="s">
        <v>202</v>
      </c>
      <c r="D110" s="10"/>
      <c r="E110" s="8"/>
      <c r="F110" s="10"/>
      <c r="G110" s="10"/>
      <c r="H110" s="10"/>
      <c r="I110" s="15"/>
    </row>
    <row r="111" ht="17.25" customHeight="1" spans="1:9">
      <c r="A111" s="9"/>
      <c r="B111" s="10"/>
      <c r="C111" s="10" t="s">
        <v>69</v>
      </c>
      <c r="D111" s="10"/>
      <c r="E111" s="8"/>
      <c r="F111" s="10"/>
      <c r="G111" s="10"/>
      <c r="H111" s="10"/>
      <c r="I111" s="15"/>
    </row>
    <row r="112" ht="79.5" customHeight="1" spans="1:9">
      <c r="A112" s="7">
        <v>97</v>
      </c>
      <c r="B112" s="10" t="s">
        <v>203</v>
      </c>
      <c r="C112" s="10" t="s">
        <v>204</v>
      </c>
      <c r="D112" s="10"/>
      <c r="E112" s="8" t="s">
        <v>23</v>
      </c>
      <c r="F112" s="11">
        <v>1</v>
      </c>
      <c r="G112" s="11"/>
      <c r="H112" s="11"/>
      <c r="I112" s="15">
        <f t="shared" si="3"/>
        <v>0</v>
      </c>
    </row>
    <row r="113" ht="92.25" customHeight="1" spans="1:9">
      <c r="A113" s="7">
        <v>98</v>
      </c>
      <c r="B113" s="10" t="s">
        <v>205</v>
      </c>
      <c r="C113" s="10" t="s">
        <v>206</v>
      </c>
      <c r="D113" s="10"/>
      <c r="E113" s="8" t="s">
        <v>23</v>
      </c>
      <c r="F113" s="11">
        <v>1</v>
      </c>
      <c r="G113" s="11"/>
      <c r="H113" s="11"/>
      <c r="I113" s="15">
        <f t="shared" si="3"/>
        <v>0</v>
      </c>
    </row>
    <row r="114" ht="17.25" customHeight="1" spans="1:9">
      <c r="A114" s="9"/>
      <c r="B114" s="10"/>
      <c r="C114" s="10" t="s">
        <v>104</v>
      </c>
      <c r="D114" s="10"/>
      <c r="E114" s="8"/>
      <c r="F114" s="10"/>
      <c r="G114" s="10"/>
      <c r="H114" s="10"/>
      <c r="I114" s="15"/>
    </row>
    <row r="115" ht="132" customHeight="1" spans="1:9">
      <c r="A115" s="7">
        <v>99</v>
      </c>
      <c r="B115" s="10" t="s">
        <v>207</v>
      </c>
      <c r="C115" s="10" t="s">
        <v>208</v>
      </c>
      <c r="D115" s="10"/>
      <c r="E115" s="8" t="s">
        <v>28</v>
      </c>
      <c r="F115" s="11">
        <v>24.73</v>
      </c>
      <c r="G115" s="11"/>
      <c r="H115" s="11"/>
      <c r="I115" s="15">
        <f t="shared" si="3"/>
        <v>0</v>
      </c>
    </row>
    <row r="116" ht="17.25" customHeight="1" spans="1:9">
      <c r="A116" s="9"/>
      <c r="B116" s="10"/>
      <c r="C116" s="10" t="s">
        <v>127</v>
      </c>
      <c r="D116" s="10"/>
      <c r="E116" s="8"/>
      <c r="F116" s="10"/>
      <c r="G116" s="10"/>
      <c r="H116" s="10"/>
      <c r="I116" s="15"/>
    </row>
    <row r="117" ht="117.75" customHeight="1" spans="1:9">
      <c r="A117" s="7">
        <v>100</v>
      </c>
      <c r="B117" s="10" t="s">
        <v>209</v>
      </c>
      <c r="C117" s="10" t="s">
        <v>129</v>
      </c>
      <c r="D117" s="10"/>
      <c r="E117" s="8" t="s">
        <v>28</v>
      </c>
      <c r="F117" s="11">
        <v>123.15</v>
      </c>
      <c r="G117" s="11"/>
      <c r="H117" s="11"/>
      <c r="I117" s="15">
        <f t="shared" si="3"/>
        <v>0</v>
      </c>
    </row>
    <row r="118" ht="117.75" customHeight="1" spans="1:9">
      <c r="A118" s="7">
        <v>101</v>
      </c>
      <c r="B118" s="10" t="s">
        <v>210</v>
      </c>
      <c r="C118" s="10" t="s">
        <v>131</v>
      </c>
      <c r="D118" s="10"/>
      <c r="E118" s="8" t="s">
        <v>28</v>
      </c>
      <c r="F118" s="11">
        <v>123.46</v>
      </c>
      <c r="G118" s="11"/>
      <c r="H118" s="11"/>
      <c r="I118" s="15">
        <f t="shared" si="3"/>
        <v>0</v>
      </c>
    </row>
    <row r="119" ht="79.5" customHeight="1" spans="1:9">
      <c r="A119" s="7">
        <v>102</v>
      </c>
      <c r="B119" s="10" t="s">
        <v>211</v>
      </c>
      <c r="C119" s="10" t="s">
        <v>141</v>
      </c>
      <c r="D119" s="10"/>
      <c r="E119" s="8" t="s">
        <v>28</v>
      </c>
      <c r="F119" s="11">
        <v>246</v>
      </c>
      <c r="G119" s="11"/>
      <c r="H119" s="11"/>
      <c r="I119" s="15">
        <f t="shared" si="3"/>
        <v>0</v>
      </c>
    </row>
    <row r="120" ht="105" customHeight="1" spans="1:9">
      <c r="A120" s="7">
        <v>103</v>
      </c>
      <c r="B120" s="10" t="s">
        <v>212</v>
      </c>
      <c r="C120" s="10" t="s">
        <v>145</v>
      </c>
      <c r="D120" s="10"/>
      <c r="E120" s="8" t="s">
        <v>28</v>
      </c>
      <c r="F120" s="11">
        <v>364.72</v>
      </c>
      <c r="G120" s="11"/>
      <c r="H120" s="11"/>
      <c r="I120" s="15">
        <f t="shared" si="3"/>
        <v>0</v>
      </c>
    </row>
    <row r="121" ht="123" customHeight="1" spans="1:9">
      <c r="A121" s="7">
        <v>104</v>
      </c>
      <c r="B121" s="10" t="s">
        <v>213</v>
      </c>
      <c r="C121" s="10" t="s">
        <v>149</v>
      </c>
      <c r="D121" s="10"/>
      <c r="E121" s="8" t="s">
        <v>28</v>
      </c>
      <c r="F121" s="11">
        <v>254.02</v>
      </c>
      <c r="G121" s="11"/>
      <c r="H121" s="11"/>
      <c r="I121" s="15">
        <f t="shared" si="3"/>
        <v>0</v>
      </c>
    </row>
    <row r="122" ht="105" customHeight="1" spans="1:9">
      <c r="A122" s="7">
        <v>105</v>
      </c>
      <c r="B122" s="10" t="s">
        <v>214</v>
      </c>
      <c r="C122" s="10" t="s">
        <v>151</v>
      </c>
      <c r="D122" s="10"/>
      <c r="E122" s="8" t="s">
        <v>28</v>
      </c>
      <c r="F122" s="11">
        <v>24.75</v>
      </c>
      <c r="G122" s="11"/>
      <c r="H122" s="11"/>
      <c r="I122" s="15">
        <f t="shared" si="3"/>
        <v>0</v>
      </c>
    </row>
    <row r="123" ht="17.25" customHeight="1" spans="1:9">
      <c r="A123" s="9"/>
      <c r="B123" s="10"/>
      <c r="C123" s="10" t="s">
        <v>154</v>
      </c>
      <c r="D123" s="10"/>
      <c r="E123" s="8"/>
      <c r="F123" s="10"/>
      <c r="G123" s="10"/>
      <c r="H123" s="10"/>
      <c r="I123" s="15"/>
    </row>
    <row r="124" ht="92.25" customHeight="1" spans="1:9">
      <c r="A124" s="7">
        <v>106</v>
      </c>
      <c r="B124" s="10" t="s">
        <v>215</v>
      </c>
      <c r="C124" s="10" t="s">
        <v>156</v>
      </c>
      <c r="D124" s="10"/>
      <c r="E124" s="8" t="s">
        <v>18</v>
      </c>
      <c r="F124" s="11">
        <v>3</v>
      </c>
      <c r="G124" s="11"/>
      <c r="H124" s="11"/>
      <c r="I124" s="15">
        <f t="shared" si="3"/>
        <v>0</v>
      </c>
    </row>
    <row r="125" ht="92.25" customHeight="1" spans="1:9">
      <c r="A125" s="7">
        <v>107</v>
      </c>
      <c r="B125" s="10" t="s">
        <v>216</v>
      </c>
      <c r="C125" s="10" t="s">
        <v>158</v>
      </c>
      <c r="D125" s="10"/>
      <c r="E125" s="8" t="s">
        <v>18</v>
      </c>
      <c r="F125" s="11">
        <v>2</v>
      </c>
      <c r="G125" s="11"/>
      <c r="H125" s="11"/>
      <c r="I125" s="15">
        <f t="shared" si="3"/>
        <v>0</v>
      </c>
    </row>
    <row r="126" ht="92.25" customHeight="1" spans="1:9">
      <c r="A126" s="7">
        <v>108</v>
      </c>
      <c r="B126" s="10" t="s">
        <v>217</v>
      </c>
      <c r="C126" s="10" t="s">
        <v>160</v>
      </c>
      <c r="D126" s="10"/>
      <c r="E126" s="8" t="s">
        <v>18</v>
      </c>
      <c r="F126" s="11">
        <v>1</v>
      </c>
      <c r="G126" s="11"/>
      <c r="H126" s="11"/>
      <c r="I126" s="15">
        <f t="shared" si="3"/>
        <v>0</v>
      </c>
    </row>
    <row r="127" ht="105" customHeight="1" spans="1:9">
      <c r="A127" s="7">
        <v>109</v>
      </c>
      <c r="B127" s="10" t="s">
        <v>218</v>
      </c>
      <c r="C127" s="10" t="s">
        <v>162</v>
      </c>
      <c r="D127" s="10"/>
      <c r="E127" s="8" t="s">
        <v>18</v>
      </c>
      <c r="F127" s="11">
        <v>20</v>
      </c>
      <c r="G127" s="11"/>
      <c r="H127" s="11"/>
      <c r="I127" s="15">
        <f t="shared" si="3"/>
        <v>0</v>
      </c>
    </row>
    <row r="128" ht="17.25" customHeight="1" spans="1:9">
      <c r="A128" s="9"/>
      <c r="B128" s="10"/>
      <c r="C128" s="10" t="s">
        <v>173</v>
      </c>
      <c r="D128" s="10"/>
      <c r="E128" s="8"/>
      <c r="F128" s="10"/>
      <c r="G128" s="10"/>
      <c r="H128" s="10"/>
      <c r="I128" s="15"/>
    </row>
    <row r="129" ht="144" customHeight="1" spans="1:9">
      <c r="A129" s="7">
        <v>110</v>
      </c>
      <c r="B129" s="10" t="s">
        <v>219</v>
      </c>
      <c r="C129" s="10" t="s">
        <v>175</v>
      </c>
      <c r="D129" s="10"/>
      <c r="E129" s="8" t="s">
        <v>13</v>
      </c>
      <c r="F129" s="11">
        <v>23</v>
      </c>
      <c r="G129" s="11"/>
      <c r="H129" s="11"/>
      <c r="I129" s="15">
        <f t="shared" si="3"/>
        <v>0</v>
      </c>
    </row>
    <row r="130" ht="92.25" customHeight="1" spans="1:9">
      <c r="A130" s="7">
        <v>111</v>
      </c>
      <c r="B130" s="10" t="s">
        <v>220</v>
      </c>
      <c r="C130" s="10" t="s">
        <v>183</v>
      </c>
      <c r="D130" s="10"/>
      <c r="E130" s="8" t="s">
        <v>13</v>
      </c>
      <c r="F130" s="11">
        <v>4</v>
      </c>
      <c r="G130" s="11"/>
      <c r="H130" s="11"/>
      <c r="I130" s="15">
        <f t="shared" si="3"/>
        <v>0</v>
      </c>
    </row>
    <row r="131" ht="105" customHeight="1" spans="1:9">
      <c r="A131" s="7">
        <v>112</v>
      </c>
      <c r="B131" s="10" t="s">
        <v>221</v>
      </c>
      <c r="C131" s="10" t="s">
        <v>185</v>
      </c>
      <c r="D131" s="10"/>
      <c r="E131" s="8" t="s">
        <v>13</v>
      </c>
      <c r="F131" s="11">
        <v>1</v>
      </c>
      <c r="G131" s="11"/>
      <c r="H131" s="11"/>
      <c r="I131" s="15">
        <f t="shared" si="3"/>
        <v>0</v>
      </c>
    </row>
    <row r="132" ht="92.25" customHeight="1" spans="1:9">
      <c r="A132" s="7">
        <v>113</v>
      </c>
      <c r="B132" s="10" t="s">
        <v>222</v>
      </c>
      <c r="C132" s="10" t="s">
        <v>187</v>
      </c>
      <c r="D132" s="10"/>
      <c r="E132" s="8" t="s">
        <v>13</v>
      </c>
      <c r="F132" s="11">
        <v>21</v>
      </c>
      <c r="G132" s="11"/>
      <c r="H132" s="11"/>
      <c r="I132" s="15">
        <f t="shared" si="3"/>
        <v>0</v>
      </c>
    </row>
    <row r="133" ht="105" customHeight="1" spans="1:9">
      <c r="A133" s="7">
        <v>114</v>
      </c>
      <c r="B133" s="10" t="s">
        <v>223</v>
      </c>
      <c r="C133" s="10" t="s">
        <v>189</v>
      </c>
      <c r="D133" s="10"/>
      <c r="E133" s="8" t="s">
        <v>13</v>
      </c>
      <c r="F133" s="11">
        <v>5</v>
      </c>
      <c r="G133" s="11"/>
      <c r="H133" s="11"/>
      <c r="I133" s="15">
        <f t="shared" si="3"/>
        <v>0</v>
      </c>
    </row>
    <row r="134" ht="17.25" customHeight="1" spans="1:9">
      <c r="A134" s="16" t="s">
        <v>224</v>
      </c>
      <c r="B134" s="17"/>
      <c r="C134" s="17"/>
      <c r="D134" s="17"/>
      <c r="E134" s="17"/>
      <c r="F134" s="18"/>
      <c r="G134" s="18"/>
      <c r="H134" s="18"/>
      <c r="I134" s="15">
        <f>SUM(I6:I133)</f>
        <v>0</v>
      </c>
    </row>
  </sheetData>
  <mergeCells count="271">
    <mergeCell ref="A1:I1"/>
    <mergeCell ref="A2:C2"/>
    <mergeCell ref="D2:G2"/>
    <mergeCell ref="H2:I2"/>
    <mergeCell ref="G3:I3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C25:D25"/>
    <mergeCell ref="G25:H25"/>
    <mergeCell ref="C26:D26"/>
    <mergeCell ref="G26:H26"/>
    <mergeCell ref="C27:D27"/>
    <mergeCell ref="G27:H27"/>
    <mergeCell ref="C28:D28"/>
    <mergeCell ref="G28:H28"/>
    <mergeCell ref="C29:D29"/>
    <mergeCell ref="G29:H29"/>
    <mergeCell ref="C30:D30"/>
    <mergeCell ref="G30:H30"/>
    <mergeCell ref="C31:D31"/>
    <mergeCell ref="G31:H31"/>
    <mergeCell ref="C32:D32"/>
    <mergeCell ref="G32:H32"/>
    <mergeCell ref="C33:D33"/>
    <mergeCell ref="G33:H33"/>
    <mergeCell ref="C34:D34"/>
    <mergeCell ref="G34:H34"/>
    <mergeCell ref="C35:D35"/>
    <mergeCell ref="G35:H35"/>
    <mergeCell ref="C36:D36"/>
    <mergeCell ref="G36:H36"/>
    <mergeCell ref="C37:D37"/>
    <mergeCell ref="G37:H37"/>
    <mergeCell ref="C38:D38"/>
    <mergeCell ref="G38:H38"/>
    <mergeCell ref="C39:D39"/>
    <mergeCell ref="G39:H39"/>
    <mergeCell ref="C40:D40"/>
    <mergeCell ref="G40:H40"/>
    <mergeCell ref="C41:D41"/>
    <mergeCell ref="G41:H41"/>
    <mergeCell ref="C42:D42"/>
    <mergeCell ref="G42:H42"/>
    <mergeCell ref="C43:D43"/>
    <mergeCell ref="G43:H43"/>
    <mergeCell ref="C44:D44"/>
    <mergeCell ref="G44:H44"/>
    <mergeCell ref="C45:D45"/>
    <mergeCell ref="G45:H45"/>
    <mergeCell ref="C46:D46"/>
    <mergeCell ref="G46:H46"/>
    <mergeCell ref="C47:D47"/>
    <mergeCell ref="G47:H47"/>
    <mergeCell ref="C48:D48"/>
    <mergeCell ref="G48:H48"/>
    <mergeCell ref="C49:D49"/>
    <mergeCell ref="G49:H49"/>
    <mergeCell ref="C50:D50"/>
    <mergeCell ref="G50:H50"/>
    <mergeCell ref="C51:D51"/>
    <mergeCell ref="G51:H51"/>
    <mergeCell ref="C52:D52"/>
    <mergeCell ref="G52:H52"/>
    <mergeCell ref="C53:D53"/>
    <mergeCell ref="G53:H53"/>
    <mergeCell ref="C54:D54"/>
    <mergeCell ref="G54:H54"/>
    <mergeCell ref="C55:D55"/>
    <mergeCell ref="G55:H55"/>
    <mergeCell ref="C56:D56"/>
    <mergeCell ref="G56:H56"/>
    <mergeCell ref="C57:D57"/>
    <mergeCell ref="G57:H57"/>
    <mergeCell ref="C58:D58"/>
    <mergeCell ref="G58:H58"/>
    <mergeCell ref="C59:D59"/>
    <mergeCell ref="G59:H59"/>
    <mergeCell ref="C60:D60"/>
    <mergeCell ref="G60:H60"/>
    <mergeCell ref="C61:D61"/>
    <mergeCell ref="G61:H61"/>
    <mergeCell ref="C62:D62"/>
    <mergeCell ref="G62:H62"/>
    <mergeCell ref="C63:D63"/>
    <mergeCell ref="G63:H63"/>
    <mergeCell ref="C64:D64"/>
    <mergeCell ref="G64:H64"/>
    <mergeCell ref="C65:D65"/>
    <mergeCell ref="G65:H65"/>
    <mergeCell ref="C66:D66"/>
    <mergeCell ref="G66:H66"/>
    <mergeCell ref="C67:D67"/>
    <mergeCell ref="G67:H67"/>
    <mergeCell ref="C68:D68"/>
    <mergeCell ref="G68:H68"/>
    <mergeCell ref="C69:D69"/>
    <mergeCell ref="G69:H69"/>
    <mergeCell ref="C70:D70"/>
    <mergeCell ref="G70:H70"/>
    <mergeCell ref="C71:D71"/>
    <mergeCell ref="G71:H71"/>
    <mergeCell ref="C72:D72"/>
    <mergeCell ref="G72:H72"/>
    <mergeCell ref="C73:D73"/>
    <mergeCell ref="G73:H73"/>
    <mergeCell ref="C74:D74"/>
    <mergeCell ref="G74:H74"/>
    <mergeCell ref="C75:D75"/>
    <mergeCell ref="G75:H75"/>
    <mergeCell ref="C76:D76"/>
    <mergeCell ref="G76:H76"/>
    <mergeCell ref="C77:D77"/>
    <mergeCell ref="G77:H77"/>
    <mergeCell ref="C78:D78"/>
    <mergeCell ref="G78:H78"/>
    <mergeCell ref="C79:D79"/>
    <mergeCell ref="G79:H79"/>
    <mergeCell ref="C80:D80"/>
    <mergeCell ref="G80:H80"/>
    <mergeCell ref="C81:D81"/>
    <mergeCell ref="G81:H81"/>
    <mergeCell ref="C82:D82"/>
    <mergeCell ref="G82:H82"/>
    <mergeCell ref="C83:D83"/>
    <mergeCell ref="G83:H83"/>
    <mergeCell ref="C84:D84"/>
    <mergeCell ref="G84:H84"/>
    <mergeCell ref="C85:D85"/>
    <mergeCell ref="G85:H85"/>
    <mergeCell ref="C86:D86"/>
    <mergeCell ref="G86:H86"/>
    <mergeCell ref="C87:D87"/>
    <mergeCell ref="G87:H87"/>
    <mergeCell ref="C88:D88"/>
    <mergeCell ref="G88:H88"/>
    <mergeCell ref="C89:D89"/>
    <mergeCell ref="G89:H89"/>
    <mergeCell ref="C90:D90"/>
    <mergeCell ref="G90:H90"/>
    <mergeCell ref="C91:D91"/>
    <mergeCell ref="G91:H91"/>
    <mergeCell ref="C92:D92"/>
    <mergeCell ref="G92:H92"/>
    <mergeCell ref="C93:D93"/>
    <mergeCell ref="G93:H93"/>
    <mergeCell ref="C94:D94"/>
    <mergeCell ref="G94:H94"/>
    <mergeCell ref="C95:D95"/>
    <mergeCell ref="G95:H95"/>
    <mergeCell ref="C96:D96"/>
    <mergeCell ref="G96:H96"/>
    <mergeCell ref="C97:D97"/>
    <mergeCell ref="G97:H97"/>
    <mergeCell ref="C98:D98"/>
    <mergeCell ref="G98:H98"/>
    <mergeCell ref="C99:D99"/>
    <mergeCell ref="G99:H99"/>
    <mergeCell ref="C100:D100"/>
    <mergeCell ref="G100:H100"/>
    <mergeCell ref="C101:D101"/>
    <mergeCell ref="G101:H101"/>
    <mergeCell ref="C102:D102"/>
    <mergeCell ref="G102:H102"/>
    <mergeCell ref="C103:D103"/>
    <mergeCell ref="G103:H103"/>
    <mergeCell ref="C104:D104"/>
    <mergeCell ref="G104:H104"/>
    <mergeCell ref="C105:D105"/>
    <mergeCell ref="G105:H105"/>
    <mergeCell ref="C106:D106"/>
    <mergeCell ref="G106:H106"/>
    <mergeCell ref="C107:D107"/>
    <mergeCell ref="G107:H107"/>
    <mergeCell ref="C108:D108"/>
    <mergeCell ref="G108:H108"/>
    <mergeCell ref="C109:D109"/>
    <mergeCell ref="G109:H109"/>
    <mergeCell ref="C110:D110"/>
    <mergeCell ref="G110:H110"/>
    <mergeCell ref="C111:D111"/>
    <mergeCell ref="G111:H111"/>
    <mergeCell ref="C112:D112"/>
    <mergeCell ref="G112:H112"/>
    <mergeCell ref="C113:D113"/>
    <mergeCell ref="G113:H113"/>
    <mergeCell ref="C114:D114"/>
    <mergeCell ref="G114:H114"/>
    <mergeCell ref="C115:D115"/>
    <mergeCell ref="G115:H115"/>
    <mergeCell ref="C116:D116"/>
    <mergeCell ref="G116:H116"/>
    <mergeCell ref="C117:D117"/>
    <mergeCell ref="G117:H117"/>
    <mergeCell ref="C118:D118"/>
    <mergeCell ref="G118:H118"/>
    <mergeCell ref="C119:D119"/>
    <mergeCell ref="G119:H119"/>
    <mergeCell ref="C120:D120"/>
    <mergeCell ref="G120:H120"/>
    <mergeCell ref="C121:D121"/>
    <mergeCell ref="G121:H121"/>
    <mergeCell ref="C122:D122"/>
    <mergeCell ref="G122:H122"/>
    <mergeCell ref="C123:D123"/>
    <mergeCell ref="G123:H123"/>
    <mergeCell ref="C124:D124"/>
    <mergeCell ref="G124:H124"/>
    <mergeCell ref="C125:D125"/>
    <mergeCell ref="G125:H125"/>
    <mergeCell ref="C126:D126"/>
    <mergeCell ref="G126:H126"/>
    <mergeCell ref="C127:D127"/>
    <mergeCell ref="G127:H127"/>
    <mergeCell ref="C128:D128"/>
    <mergeCell ref="G128:H128"/>
    <mergeCell ref="C129:D129"/>
    <mergeCell ref="G129:H129"/>
    <mergeCell ref="C130:D130"/>
    <mergeCell ref="G130:H130"/>
    <mergeCell ref="C131:D131"/>
    <mergeCell ref="G131:H131"/>
    <mergeCell ref="C132:D132"/>
    <mergeCell ref="G132:H132"/>
    <mergeCell ref="C133:D133"/>
    <mergeCell ref="G133:H133"/>
    <mergeCell ref="A134:D134"/>
    <mergeCell ref="G134:H134"/>
    <mergeCell ref="A3:A4"/>
    <mergeCell ref="B3:B4"/>
    <mergeCell ref="E3:E4"/>
    <mergeCell ref="F3:F4"/>
    <mergeCell ref="C3:D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电气工程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A。郭伟</cp:lastModifiedBy>
  <dcterms:created xsi:type="dcterms:W3CDTF">2022-08-26T14:01:00Z</dcterms:created>
  <dcterms:modified xsi:type="dcterms:W3CDTF">2022-08-29T09:45:05Z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FCC12EA299E44B9A8B1B2DC61ED45805</vt:lpwstr>
  </property>
  <property fmtid="{D5CDD505-2E9C-101B-9397-08002B2CF9AE}" pid="3" name="KSOProductBuildVer">
    <vt:lpwstr>2052-11.1.0.12313</vt:lpwstr>
  </property>
</Properties>
</file>